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3\PROCESSOS LICITATÓRIOS\P 000 PP 000 RP 000 ED 000 PNEUS, CAMARA E RECAPE\"/>
    </mc:Choice>
  </mc:AlternateContent>
  <bookViews>
    <workbookView xWindow="0" yWindow="0" windowWidth="2370" windowHeight="105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<sst xmlns="http://schemas.openxmlformats.org/spreadsheetml/2006/main" count="113" uniqueCount="75">
  <si>
    <t>PREFEITURA MUNICIPAL DE RODEIRO</t>
  </si>
  <si>
    <t>PROPOSTA DE PRECOS</t>
  </si>
  <si>
    <t>DADOS DA PROPOSTA DE PREÇOS</t>
  </si>
  <si>
    <t>Nº Processo</t>
  </si>
  <si>
    <t>Critério</t>
  </si>
  <si>
    <t xml:space="preserve">      4472/2023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</si>
  <si>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</si>
  <si>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</si>
  <si>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</si>
  <si>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</si>
  <si>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</si>
  <si>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</si>
  <si>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AQUISICAO ESTIMADA DE PNEUS, CAMARAS DE AR, PROTETOR DE PNEUS E PRESTACAO DE SERVIÇO DE RECAPE NOS PNEUS DOS VEICULOS DA FROTA MUNICIPAL.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</si>
  <si>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</si>
  <si>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</si>
  <si>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</si>
  <si>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</si>
  <si>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</si>
  <si>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</si>
  <si>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</si>
  <si>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</si>
  <si>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CÂMARA PARA PNEU 1000X20 RADIAL (PADRÃO DE QUALIDADE PIRELLI) </t>
  </si>
  <si>
    <t>UNID.</t>
  </si>
  <si>
    <t xml:space="preserve">CAMARA RADIAL PARA PNEU 12.4. 24 (PADRAO DE QUALIDADE GOODYEAR) </t>
  </si>
  <si>
    <t xml:space="preserve">CAMARA RADIAL PARA PNEU 16.9.30 </t>
  </si>
  <si>
    <t xml:space="preserve">CAMARA RADIAL PARA PNEU 18. 4 .30 (PADRAO DE QUALIDADE GOODYEAR) </t>
  </si>
  <si>
    <t xml:space="preserve">PNEU 1000 R20 BORRACHUDO COM CÂMARA 16 LONAS, RADIAL. (PADRAO DE QUALIDADE GOODYEAR)  </t>
  </si>
  <si>
    <t xml:space="preserve">PNEU 1000 R20 LISO COM CÂMARA 16 LONAS, DIAGONAL. (PADRAO DE QUALIDADE GOODYEAR)  </t>
  </si>
  <si>
    <t xml:space="preserve">PNEU 1000X20 BORRACHUDO COM CÂMARA 16 LONAS (PADRAO DE QUALIDADE GOODYEAR) _x000D_
 </t>
  </si>
  <si>
    <t>UNIDADE</t>
  </si>
  <si>
    <t xml:space="preserve">PNEU 1000X20 LISO COM CÂMARA 16 LONAS (PADRAO DE QUALIDADE GOODYEAR)  </t>
  </si>
  <si>
    <t xml:space="preserve">PNEU 12.4.24 COM CÂMARA 10 LONAS (PADRAO DE QUALIDADE GOODYEAR) </t>
  </si>
  <si>
    <t xml:space="preserve">PNEU 12.5.80.18 SEM CÂMARA 10 LONAS (PADRAO DE QUALIDADE GOODYEAR) </t>
  </si>
  <si>
    <t xml:space="preserve">PNEU 1400X24 SEM CÂMARA  16 LONAS (PADRAO DE QUALIDADE GOODYEAR) </t>
  </si>
  <si>
    <t xml:space="preserve">PNEU 16.9.30 COM CÂMARA 10 LONAS. </t>
  </si>
  <si>
    <t xml:space="preserve">PNEU 175/70 R13 SEM CÂMARA 4 LONAS (PADRAO DE QUALIDADE GOODYEAR, PIRELLI) </t>
  </si>
  <si>
    <t xml:space="preserve">PNEU 175/70 R14 SEM CÂMARA 4 LONAS (PADRAO DE QUALIDADE GOODYEAR, PIRELLI) </t>
  </si>
  <si>
    <t xml:space="preserve">PNEU 18.4.30 COM CÂMARA 12 LONAS (PADRÃO DE QUALIDADE GOODYEAR) </t>
  </si>
  <si>
    <t xml:space="preserve">PNEU 185/65 R14 SEM CÂMARA 4 LONAS (PADRAO DE QUALIDADE GOODYEAR, PIRELLI) </t>
  </si>
  <si>
    <t xml:space="preserve">PNEU 185/65 R15 SEM CÂMARA 4 LONAS (PADRAO DE QUALIDADE GOODYEAR, PIRELLI) </t>
  </si>
  <si>
    <t xml:space="preserve">PNEU 19.5 L24 SEM CÂMARA 12 LONAS (PADRAO DE QUALIDADE GOODYEAR) </t>
  </si>
  <si>
    <t xml:space="preserve">PNEU 195/55 R15 SEM CÂMARA  4 LONAS (PADRAO DE QUALIDADE GOODYEAR, PIRELLI) </t>
  </si>
  <si>
    <t xml:space="preserve">PNEU 195/65 R15 SEM CÂMARA  4 LONAS (PADRAO DE QUALIDADE GOODYEAR, PIRELLI) </t>
  </si>
  <si>
    <t xml:space="preserve">PNEU 20.5/60 R16 SEM CÂMARA 8 LONAS (PADRAO DE QUALIDADE GOODYEAR, PIRELLI) </t>
  </si>
  <si>
    <t xml:space="preserve">PNEU 205/70 R15 SEM CÂMARA 4 LONAS (PADRAO DE QUALIDADE GOODYEAR, PIRELLI) </t>
  </si>
  <si>
    <t xml:space="preserve">PNEU 215/60 R17 5 CÂMARAS 4 LONAS. </t>
  </si>
  <si>
    <t xml:space="preserve">PNEU 215/75 R17.5 SEM CÂMARA 12 LONAS (PADRAO DE QUALIDADE GOODYEAR, PIRELLI) </t>
  </si>
  <si>
    <t xml:space="preserve">PNEU 225/65 R16, 5 CÂMARAS 8 LONAS. (PADRÃO DE QUALIDADE GOODYEAR) </t>
  </si>
  <si>
    <t xml:space="preserve">PNEU 225/70 R16 SEM CÂMARA 4 LONAS (PADRAO DE QUALIDADE GOODYEAR, PIRELLI) </t>
  </si>
  <si>
    <t xml:space="preserve">PNEU 265/70 R16 SEM CÂMARA 4 LONAS (PADRAO DE QUALIDADE GOODYEAR, PIRELLI) TEMPERATURE A. . (PADRAO DE QUALIDADE GOODYEAR, PIRELLI) _x000D_
</t>
  </si>
  <si>
    <t xml:space="preserve">PNEU 275/80 R22.5 RADIAL 5 CAMARAS 16 LONAS. (PADRÃO DE QUALIDADE GOODYEAR) </t>
  </si>
  <si>
    <t>PNEU 7.50X16 IMPLEMENTO AGRICOLA TRATOR PARA GRADE ARADORA BALDAN 14 X26 10 LONAS (PADRÃO DE  QUALIDADE GOODYEAR)</t>
  </si>
  <si>
    <t xml:space="preserve">PROTETOR DE PNEU 100/20 </t>
  </si>
  <si>
    <t xml:space="preserve">RECAPE PNEU 1000 R20 BORRACHUDO. </t>
  </si>
  <si>
    <t xml:space="preserve">RECAPE PNEU 1000 R20 LISO. </t>
  </si>
  <si>
    <t xml:space="preserve">RECAPE PNEU 1000X20 BORRACHUDO. </t>
  </si>
  <si>
    <t xml:space="preserve">RECAPE PNEU 1000X20 LISO. </t>
  </si>
  <si>
    <t xml:space="preserve">RECAPE PNEU 12.4.24 </t>
  </si>
  <si>
    <t xml:space="preserve">RECAPE PNEU 12.5.80-18. </t>
  </si>
  <si>
    <t xml:space="preserve">RECAPE PNEU 1400X24. </t>
  </si>
  <si>
    <t xml:space="preserve">RECAPE PNEU 18.4.30. </t>
  </si>
  <si>
    <t xml:space="preserve">RECAPE PNEU 19.5.24. </t>
  </si>
  <si>
    <t xml:space="preserve">RECAPE PNEU 215/75R 17,5.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</si>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</sst>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topLeftCell="A14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2052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66</v>
      </c>
      <c r="B15" s="41" t="s">
        <v>67</v>
      </c>
      <c r="C15" s="59" t="s">
        <v>68</v>
      </c>
      <c r="D15" s="41" t="s">
        <v>69</v>
      </c>
      <c r="E15" s="41" t="s">
        <v>70</v>
      </c>
      <c r="F15" s="41" t="s">
        <v>71</v>
      </c>
      <c r="G15" s="41" t="s">
        <v>72</v>
      </c>
      <c r="H15" s="41" t="s">
        <v>73</v>
      </c>
      <c r="I15" s="41" t="s">
        <v>74</v>
      </c>
    </row>
    <row r="16" spans="1:9" ht="22.5" x14ac:dyDescent="0.2">
      <c r="A16" s="41">
        <v>1</v>
      </c>
      <c r="B16" s="32">
        <v>400544</v>
      </c>
      <c r="C16" s="42" t="s">
        <v>21</v>
      </c>
      <c r="D16" s="43">
        <v>50</v>
      </c>
      <c r="E16" s="32" t="s">
        <v>22</v>
      </c>
      <c r="F16" s="40"/>
      <c r="G16" s="45"/>
      <c r="H16" s="43">
        <f>D16*G16</f>
        <v>0</v>
      </c>
      <c r="I16" s="44"/>
    </row>
    <row r="17" spans="1:9" ht="22.5" x14ac:dyDescent="0.2">
      <c r="A17" s="47">
        <v>2</v>
      </c>
      <c r="B17" s="46">
        <v>405525</v>
      </c>
      <c r="C17" s="48" t="s">
        <v>23</v>
      </c>
      <c r="D17" s="49">
        <v>10</v>
      </c>
      <c r="E17" s="46" t="s">
        <v>22</v>
      </c>
      <c r="F17" s="51"/>
      <c r="G17" s="52"/>
      <c r="H17" s="49">
        <f>D17*G17</f>
        <v>0</v>
      </c>
      <c r="I17" s="50"/>
    </row>
    <row r="18" spans="1:9" x14ac:dyDescent="0.2">
      <c r="A18" s="47">
        <v>3</v>
      </c>
      <c r="B18" s="46">
        <v>405526</v>
      </c>
      <c r="C18" s="48" t="s">
        <v>24</v>
      </c>
      <c r="D18" s="49">
        <v>10</v>
      </c>
      <c r="E18" s="46" t="s">
        <v>22</v>
      </c>
      <c r="F18" s="51"/>
      <c r="G18" s="52"/>
      <c r="H18" s="49">
        <f>D18*G18</f>
        <v>0</v>
      </c>
      <c r="I18" s="50"/>
    </row>
    <row r="19" spans="1:9" ht="22.5" x14ac:dyDescent="0.2">
      <c r="A19" s="47">
        <v>4</v>
      </c>
      <c r="B19" s="46">
        <v>405527</v>
      </c>
      <c r="C19" s="48" t="s">
        <v>25</v>
      </c>
      <c r="D19" s="49">
        <v>10</v>
      </c>
      <c r="E19" s="46" t="s">
        <v>22</v>
      </c>
      <c r="F19" s="51"/>
      <c r="G19" s="52"/>
      <c r="H19" s="49">
        <f>D19*G19</f>
        <v>0</v>
      </c>
      <c r="I19" s="50"/>
    </row>
    <row r="20" spans="1:9" ht="33.75" x14ac:dyDescent="0.2">
      <c r="A20" s="47">
        <v>5</v>
      </c>
      <c r="B20" s="46">
        <v>400542</v>
      </c>
      <c r="C20" s="48" t="s">
        <v>26</v>
      </c>
      <c r="D20" s="49">
        <v>40</v>
      </c>
      <c r="E20" s="46" t="s">
        <v>22</v>
      </c>
      <c r="F20" s="51"/>
      <c r="G20" s="52"/>
      <c r="H20" s="49">
        <f>D20*G20</f>
        <v>0</v>
      </c>
      <c r="I20" s="50"/>
    </row>
    <row r="21" spans="1:9" ht="22.5" x14ac:dyDescent="0.2">
      <c r="A21" s="47">
        <v>6</v>
      </c>
      <c r="B21" s="46">
        <v>400543</v>
      </c>
      <c r="C21" s="48" t="s">
        <v>27</v>
      </c>
      <c r="D21" s="49">
        <v>70</v>
      </c>
      <c r="E21" s="46" t="s">
        <v>22</v>
      </c>
      <c r="F21" s="51"/>
      <c r="G21" s="52"/>
      <c r="H21" s="49">
        <f>D21*G21</f>
        <v>0</v>
      </c>
      <c r="I21" s="50"/>
    </row>
    <row r="22" spans="1:9" ht="33.75" x14ac:dyDescent="0.2">
      <c r="A22" s="47">
        <v>7</v>
      </c>
      <c r="B22" s="46">
        <v>356050</v>
      </c>
      <c r="C22" s="48" t="s">
        <v>28</v>
      </c>
      <c r="D22" s="49">
        <v>24</v>
      </c>
      <c r="E22" s="46" t="s">
        <v>29</v>
      </c>
      <c r="F22" s="51"/>
      <c r="G22" s="52"/>
      <c r="H22" s="49">
        <f>D22*G22</f>
        <v>0</v>
      </c>
      <c r="I22" s="50"/>
    </row>
    <row r="23" spans="1:9" ht="22.5" x14ac:dyDescent="0.2">
      <c r="A23" s="47">
        <v>8</v>
      </c>
      <c r="B23" s="46">
        <v>356043</v>
      </c>
      <c r="C23" s="48" t="s">
        <v>30</v>
      </c>
      <c r="D23" s="49">
        <v>16</v>
      </c>
      <c r="E23" s="46" t="s">
        <v>29</v>
      </c>
      <c r="F23" s="51"/>
      <c r="G23" s="52"/>
      <c r="H23" s="49">
        <f>D23*G23</f>
        <v>0</v>
      </c>
      <c r="I23" s="50"/>
    </row>
    <row r="24" spans="1:9" ht="22.5" x14ac:dyDescent="0.2">
      <c r="A24" s="47">
        <v>9</v>
      </c>
      <c r="B24" s="46">
        <v>356036</v>
      </c>
      <c r="C24" s="48" t="s">
        <v>31</v>
      </c>
      <c r="D24" s="49">
        <v>6</v>
      </c>
      <c r="E24" s="46" t="s">
        <v>29</v>
      </c>
      <c r="F24" s="51"/>
      <c r="G24" s="52"/>
      <c r="H24" s="49">
        <f>D24*G24</f>
        <v>0</v>
      </c>
      <c r="I24" s="50"/>
    </row>
    <row r="25" spans="1:9" ht="22.5" x14ac:dyDescent="0.2">
      <c r="A25" s="47">
        <v>10</v>
      </c>
      <c r="B25" s="46">
        <v>356047</v>
      </c>
      <c r="C25" s="48" t="s">
        <v>32</v>
      </c>
      <c r="D25" s="49">
        <v>12</v>
      </c>
      <c r="E25" s="46" t="s">
        <v>29</v>
      </c>
      <c r="F25" s="51"/>
      <c r="G25" s="52"/>
      <c r="H25" s="49">
        <f>D25*G25</f>
        <v>0</v>
      </c>
      <c r="I25" s="50"/>
    </row>
    <row r="26" spans="1:9" ht="22.5" x14ac:dyDescent="0.2">
      <c r="A26" s="47">
        <v>11</v>
      </c>
      <c r="B26" s="46">
        <v>356038</v>
      </c>
      <c r="C26" s="48" t="s">
        <v>33</v>
      </c>
      <c r="D26" s="49">
        <v>12</v>
      </c>
      <c r="E26" s="46" t="s">
        <v>29</v>
      </c>
      <c r="F26" s="51"/>
      <c r="G26" s="52"/>
      <c r="H26" s="49">
        <f>D26*G26</f>
        <v>0</v>
      </c>
      <c r="I26" s="50"/>
    </row>
    <row r="27" spans="1:9" x14ac:dyDescent="0.2">
      <c r="A27" s="47">
        <v>12</v>
      </c>
      <c r="B27" s="46">
        <v>403121</v>
      </c>
      <c r="C27" s="48" t="s">
        <v>34</v>
      </c>
      <c r="D27" s="49">
        <v>6</v>
      </c>
      <c r="E27" s="46" t="s">
        <v>22</v>
      </c>
      <c r="F27" s="51"/>
      <c r="G27" s="52"/>
      <c r="H27" s="49">
        <f>D27*G27</f>
        <v>0</v>
      </c>
      <c r="I27" s="50"/>
    </row>
    <row r="28" spans="1:9" ht="22.5" x14ac:dyDescent="0.2">
      <c r="A28" s="47">
        <v>13</v>
      </c>
      <c r="B28" s="46">
        <v>383614</v>
      </c>
      <c r="C28" s="48" t="s">
        <v>35</v>
      </c>
      <c r="D28" s="49">
        <v>8</v>
      </c>
      <c r="E28" s="46" t="s">
        <v>29</v>
      </c>
      <c r="F28" s="51"/>
      <c r="G28" s="52"/>
      <c r="H28" s="49">
        <f>D28*G28</f>
        <v>0</v>
      </c>
      <c r="I28" s="50"/>
    </row>
    <row r="29" spans="1:9" ht="22.5" x14ac:dyDescent="0.2">
      <c r="A29" s="47">
        <v>14</v>
      </c>
      <c r="B29" s="46">
        <v>356042</v>
      </c>
      <c r="C29" s="48" t="s">
        <v>36</v>
      </c>
      <c r="D29" s="49">
        <v>74</v>
      </c>
      <c r="E29" s="46" t="s">
        <v>29</v>
      </c>
      <c r="F29" s="51"/>
      <c r="G29" s="52"/>
      <c r="H29" s="49">
        <f>D29*G29</f>
        <v>0</v>
      </c>
      <c r="I29" s="50"/>
    </row>
    <row r="30" spans="1:9" ht="22.5" x14ac:dyDescent="0.2">
      <c r="A30" s="47">
        <v>15</v>
      </c>
      <c r="B30" s="46">
        <v>356035</v>
      </c>
      <c r="C30" s="48" t="s">
        <v>37</v>
      </c>
      <c r="D30" s="49">
        <v>6</v>
      </c>
      <c r="E30" s="46" t="s">
        <v>29</v>
      </c>
      <c r="F30" s="51"/>
      <c r="G30" s="52"/>
      <c r="H30" s="49">
        <f>D30*G30</f>
        <v>0</v>
      </c>
      <c r="I30" s="50"/>
    </row>
    <row r="31" spans="1:9" ht="22.5" x14ac:dyDescent="0.2">
      <c r="A31" s="47">
        <v>16</v>
      </c>
      <c r="B31" s="46">
        <v>356046</v>
      </c>
      <c r="C31" s="48" t="s">
        <v>38</v>
      </c>
      <c r="D31" s="49">
        <v>8</v>
      </c>
      <c r="E31" s="46" t="s">
        <v>29</v>
      </c>
      <c r="F31" s="51"/>
      <c r="G31" s="52"/>
      <c r="H31" s="49">
        <f>D31*G31</f>
        <v>0</v>
      </c>
      <c r="I31" s="50"/>
    </row>
    <row r="32" spans="1:9" ht="22.5" x14ac:dyDescent="0.2">
      <c r="A32" s="47">
        <v>17</v>
      </c>
      <c r="B32" s="46">
        <v>400540</v>
      </c>
      <c r="C32" s="48" t="s">
        <v>39</v>
      </c>
      <c r="D32" s="49">
        <v>28</v>
      </c>
      <c r="E32" s="46" t="s">
        <v>22</v>
      </c>
      <c r="F32" s="51"/>
      <c r="G32" s="52"/>
      <c r="H32" s="49">
        <f>D32*G32</f>
        <v>0</v>
      </c>
      <c r="I32" s="50"/>
    </row>
    <row r="33" spans="1:9" ht="22.5" x14ac:dyDescent="0.2">
      <c r="A33" s="47">
        <v>18</v>
      </c>
      <c r="B33" s="46">
        <v>356039</v>
      </c>
      <c r="C33" s="48" t="s">
        <v>40</v>
      </c>
      <c r="D33" s="49">
        <v>12</v>
      </c>
      <c r="E33" s="46" t="s">
        <v>29</v>
      </c>
      <c r="F33" s="51"/>
      <c r="G33" s="52"/>
      <c r="H33" s="49">
        <f>D33*G33</f>
        <v>0</v>
      </c>
      <c r="I33" s="50"/>
    </row>
    <row r="34" spans="1:9" ht="22.5" x14ac:dyDescent="0.2">
      <c r="A34" s="47">
        <v>19</v>
      </c>
      <c r="B34" s="46">
        <v>400539</v>
      </c>
      <c r="C34" s="48" t="s">
        <v>41</v>
      </c>
      <c r="D34" s="49">
        <v>20</v>
      </c>
      <c r="E34" s="46" t="s">
        <v>22</v>
      </c>
      <c r="F34" s="51"/>
      <c r="G34" s="52"/>
      <c r="H34" s="49">
        <f>D34*G34</f>
        <v>0</v>
      </c>
      <c r="I34" s="50"/>
    </row>
    <row r="35" spans="1:9" ht="22.5" x14ac:dyDescent="0.2">
      <c r="A35" s="47">
        <v>20</v>
      </c>
      <c r="B35" s="46">
        <v>392280</v>
      </c>
      <c r="C35" s="48" t="s">
        <v>42</v>
      </c>
      <c r="D35" s="49">
        <v>16</v>
      </c>
      <c r="E35" s="46" t="s">
        <v>22</v>
      </c>
      <c r="F35" s="51"/>
      <c r="G35" s="52"/>
      <c r="H35" s="49">
        <f>D35*G35</f>
        <v>0</v>
      </c>
      <c r="I35" s="50"/>
    </row>
    <row r="36" spans="1:9" ht="22.5" x14ac:dyDescent="0.2">
      <c r="A36" s="47">
        <v>21</v>
      </c>
      <c r="B36" s="46">
        <v>400541</v>
      </c>
      <c r="C36" s="48" t="s">
        <v>43</v>
      </c>
      <c r="D36" s="49">
        <v>28</v>
      </c>
      <c r="E36" s="46" t="s">
        <v>22</v>
      </c>
      <c r="F36" s="51"/>
      <c r="G36" s="52"/>
      <c r="H36" s="49">
        <f>D36*G36</f>
        <v>0</v>
      </c>
      <c r="I36" s="50"/>
    </row>
    <row r="37" spans="1:9" ht="22.5" x14ac:dyDescent="0.2">
      <c r="A37" s="47">
        <v>22</v>
      </c>
      <c r="B37" s="46">
        <v>356044</v>
      </c>
      <c r="C37" s="48" t="s">
        <v>44</v>
      </c>
      <c r="D37" s="49">
        <v>10</v>
      </c>
      <c r="E37" s="46" t="s">
        <v>29</v>
      </c>
      <c r="F37" s="51"/>
      <c r="G37" s="52"/>
      <c r="H37" s="49">
        <f>D37*G37</f>
        <v>0</v>
      </c>
      <c r="I37" s="50"/>
    </row>
    <row r="38" spans="1:9" x14ac:dyDescent="0.2">
      <c r="A38" s="47">
        <v>23</v>
      </c>
      <c r="B38" s="46">
        <v>403122</v>
      </c>
      <c r="C38" s="48" t="s">
        <v>45</v>
      </c>
      <c r="D38" s="49">
        <v>8</v>
      </c>
      <c r="E38" s="46" t="s">
        <v>22</v>
      </c>
      <c r="F38" s="51"/>
      <c r="G38" s="52"/>
      <c r="H38" s="49">
        <f>D38*G38</f>
        <v>0</v>
      </c>
      <c r="I38" s="50"/>
    </row>
    <row r="39" spans="1:9" ht="22.5" x14ac:dyDescent="0.2">
      <c r="A39" s="47">
        <v>24</v>
      </c>
      <c r="B39" s="46">
        <v>400538</v>
      </c>
      <c r="C39" s="48" t="s">
        <v>46</v>
      </c>
      <c r="D39" s="49">
        <v>88</v>
      </c>
      <c r="E39" s="46" t="s">
        <v>22</v>
      </c>
      <c r="F39" s="51"/>
      <c r="G39" s="52"/>
      <c r="H39" s="49">
        <f>D39*G39</f>
        <v>0</v>
      </c>
      <c r="I39" s="50"/>
    </row>
    <row r="40" spans="1:9" ht="22.5" x14ac:dyDescent="0.2">
      <c r="A40" s="47">
        <v>25</v>
      </c>
      <c r="B40" s="46">
        <v>403119</v>
      </c>
      <c r="C40" s="48" t="s">
        <v>47</v>
      </c>
      <c r="D40" s="49">
        <v>36</v>
      </c>
      <c r="E40" s="46" t="s">
        <v>22</v>
      </c>
      <c r="F40" s="51"/>
      <c r="G40" s="52"/>
      <c r="H40" s="49">
        <f>D40*G40</f>
        <v>0</v>
      </c>
      <c r="I40" s="50"/>
    </row>
    <row r="41" spans="1:9" ht="22.5" x14ac:dyDescent="0.2">
      <c r="A41" s="47">
        <v>26</v>
      </c>
      <c r="B41" s="46">
        <v>356040</v>
      </c>
      <c r="C41" s="48" t="s">
        <v>48</v>
      </c>
      <c r="D41" s="49">
        <v>12</v>
      </c>
      <c r="E41" s="46" t="s">
        <v>29</v>
      </c>
      <c r="F41" s="51"/>
      <c r="G41" s="52"/>
      <c r="H41" s="49">
        <f>D41*G41</f>
        <v>0</v>
      </c>
      <c r="I41" s="50"/>
    </row>
    <row r="42" spans="1:9" ht="45" x14ac:dyDescent="0.2">
      <c r="A42" s="47">
        <v>27</v>
      </c>
      <c r="B42" s="46">
        <v>395899</v>
      </c>
      <c r="C42" s="48" t="s">
        <v>49</v>
      </c>
      <c r="D42" s="49">
        <v>12</v>
      </c>
      <c r="E42" s="46" t="s">
        <v>22</v>
      </c>
      <c r="F42" s="51"/>
      <c r="G42" s="52"/>
      <c r="H42" s="49">
        <f>D42*G42</f>
        <v>0</v>
      </c>
      <c r="I42" s="50"/>
    </row>
    <row r="43" spans="1:9" ht="22.5" x14ac:dyDescent="0.2">
      <c r="A43" s="47">
        <v>28</v>
      </c>
      <c r="B43" s="46">
        <v>403120</v>
      </c>
      <c r="C43" s="48" t="s">
        <v>50</v>
      </c>
      <c r="D43" s="49">
        <v>24</v>
      </c>
      <c r="E43" s="46" t="s">
        <v>22</v>
      </c>
      <c r="F43" s="51"/>
      <c r="G43" s="52"/>
      <c r="H43" s="49">
        <f>D43*G43</f>
        <v>0</v>
      </c>
      <c r="I43" s="50"/>
    </row>
    <row r="44" spans="1:9" ht="33.75" x14ac:dyDescent="0.2">
      <c r="A44" s="47">
        <v>29</v>
      </c>
      <c r="B44" s="46">
        <v>395902</v>
      </c>
      <c r="C44" s="48" t="s">
        <v>51</v>
      </c>
      <c r="D44" s="49">
        <v>4</v>
      </c>
      <c r="E44" s="46" t="s">
        <v>22</v>
      </c>
      <c r="F44" s="51"/>
      <c r="G44" s="52"/>
      <c r="H44" s="49">
        <f>D44*G44</f>
        <v>0</v>
      </c>
      <c r="I44" s="50"/>
    </row>
    <row r="45" spans="1:9" x14ac:dyDescent="0.2">
      <c r="A45" s="47">
        <v>30</v>
      </c>
      <c r="B45" s="46">
        <v>405524</v>
      </c>
      <c r="C45" s="48" t="s">
        <v>52</v>
      </c>
      <c r="D45" s="49">
        <v>30</v>
      </c>
      <c r="E45" s="46" t="s">
        <v>22</v>
      </c>
      <c r="F45" s="51"/>
      <c r="G45" s="52"/>
      <c r="H45" s="49">
        <f>D45*G45</f>
        <v>0</v>
      </c>
      <c r="I45" s="50"/>
    </row>
    <row r="46" spans="1:9" x14ac:dyDescent="0.2">
      <c r="A46" s="47">
        <v>31</v>
      </c>
      <c r="B46" s="46">
        <v>403109</v>
      </c>
      <c r="C46" s="48" t="s">
        <v>53</v>
      </c>
      <c r="D46" s="49">
        <v>20</v>
      </c>
      <c r="E46" s="46" t="s">
        <v>22</v>
      </c>
      <c r="F46" s="51"/>
      <c r="G46" s="52"/>
      <c r="H46" s="49">
        <f>D46*G46</f>
        <v>0</v>
      </c>
      <c r="I46" s="50"/>
    </row>
    <row r="47" spans="1:9" x14ac:dyDescent="0.2">
      <c r="A47" s="47">
        <v>32</v>
      </c>
      <c r="B47" s="46">
        <v>403110</v>
      </c>
      <c r="C47" s="48" t="s">
        <v>54</v>
      </c>
      <c r="D47" s="49">
        <v>40</v>
      </c>
      <c r="E47" s="46" t="s">
        <v>22</v>
      </c>
      <c r="F47" s="51"/>
      <c r="G47" s="52"/>
      <c r="H47" s="49">
        <f>D47*G47</f>
        <v>0</v>
      </c>
      <c r="I47" s="50"/>
    </row>
    <row r="48" spans="1:9" x14ac:dyDescent="0.2">
      <c r="A48" s="47">
        <v>33</v>
      </c>
      <c r="B48" s="46">
        <v>403112</v>
      </c>
      <c r="C48" s="48" t="s">
        <v>55</v>
      </c>
      <c r="D48" s="49">
        <v>20</v>
      </c>
      <c r="E48" s="46" t="s">
        <v>22</v>
      </c>
      <c r="F48" s="51"/>
      <c r="G48" s="52"/>
      <c r="H48" s="49">
        <f>D48*G48</f>
        <v>0</v>
      </c>
      <c r="I48" s="50"/>
    </row>
    <row r="49" spans="1:9" x14ac:dyDescent="0.2">
      <c r="A49" s="47">
        <v>34</v>
      </c>
      <c r="B49" s="46">
        <v>403111</v>
      </c>
      <c r="C49" s="48" t="s">
        <v>56</v>
      </c>
      <c r="D49" s="49">
        <v>20</v>
      </c>
      <c r="E49" s="46" t="s">
        <v>22</v>
      </c>
      <c r="F49" s="51"/>
      <c r="G49" s="52"/>
      <c r="H49" s="49">
        <f>D49*G49</f>
        <v>0</v>
      </c>
      <c r="I49" s="50"/>
    </row>
    <row r="50" spans="1:9" x14ac:dyDescent="0.2">
      <c r="A50" s="47">
        <v>35</v>
      </c>
      <c r="B50" s="46">
        <v>403113</v>
      </c>
      <c r="C50" s="48" t="s">
        <v>57</v>
      </c>
      <c r="D50" s="49">
        <v>8</v>
      </c>
      <c r="E50" s="46" t="s">
        <v>22</v>
      </c>
      <c r="F50" s="51"/>
      <c r="G50" s="52"/>
      <c r="H50" s="49">
        <f>D50*G50</f>
        <v>0</v>
      </c>
      <c r="I50" s="50"/>
    </row>
    <row r="51" spans="1:9" x14ac:dyDescent="0.2">
      <c r="A51" s="47">
        <v>36</v>
      </c>
      <c r="B51" s="46">
        <v>403114</v>
      </c>
      <c r="C51" s="48" t="s">
        <v>58</v>
      </c>
      <c r="D51" s="49">
        <v>8</v>
      </c>
      <c r="E51" s="46" t="s">
        <v>22</v>
      </c>
      <c r="F51" s="51"/>
      <c r="G51" s="52"/>
      <c r="H51" s="49">
        <f>D51*G51</f>
        <v>0</v>
      </c>
      <c r="I51" s="50"/>
    </row>
    <row r="52" spans="1:9" x14ac:dyDescent="0.2">
      <c r="A52" s="47">
        <v>37</v>
      </c>
      <c r="B52" s="46">
        <v>403115</v>
      </c>
      <c r="C52" s="48" t="s">
        <v>59</v>
      </c>
      <c r="D52" s="49">
        <v>20</v>
      </c>
      <c r="E52" s="46" t="s">
        <v>22</v>
      </c>
      <c r="F52" s="51"/>
      <c r="G52" s="52"/>
      <c r="H52" s="49">
        <f>D52*G52</f>
        <v>0</v>
      </c>
      <c r="I52" s="50"/>
    </row>
    <row r="53" spans="1:9" x14ac:dyDescent="0.2">
      <c r="A53" s="47">
        <v>38</v>
      </c>
      <c r="B53" s="46">
        <v>403116</v>
      </c>
      <c r="C53" s="48" t="s">
        <v>60</v>
      </c>
      <c r="D53" s="49">
        <v>20</v>
      </c>
      <c r="E53" s="46" t="s">
        <v>22</v>
      </c>
      <c r="F53" s="51"/>
      <c r="G53" s="52"/>
      <c r="H53" s="49">
        <f>D53*G53</f>
        <v>0</v>
      </c>
      <c r="I53" s="50"/>
    </row>
    <row r="54" spans="1:9" x14ac:dyDescent="0.2">
      <c r="A54" s="47">
        <v>39</v>
      </c>
      <c r="B54" s="46">
        <v>403117</v>
      </c>
      <c r="C54" s="48" t="s">
        <v>61</v>
      </c>
      <c r="D54" s="49">
        <v>8</v>
      </c>
      <c r="E54" s="46" t="s">
        <v>22</v>
      </c>
      <c r="F54" s="51"/>
      <c r="G54" s="52"/>
      <c r="H54" s="49">
        <f>D54*G54</f>
        <v>0</v>
      </c>
      <c r="I54" s="50"/>
    </row>
    <row r="55" spans="1:9" x14ac:dyDescent="0.2">
      <c r="A55" s="47">
        <v>40</v>
      </c>
      <c r="B55" s="46">
        <v>403118</v>
      </c>
      <c r="C55" s="48" t="s">
        <v>62</v>
      </c>
      <c r="D55" s="49">
        <v>30</v>
      </c>
      <c r="E55" s="46" t="s">
        <v>22</v>
      </c>
      <c r="F55" s="51"/>
      <c r="G55" s="52"/>
      <c r="H55" s="49">
        <f>D55*G55</f>
        <v>0</v>
      </c>
      <c r="I55" s="50"/>
    </row>
    <row r="56" spans="1:9" ht="15" x14ac:dyDescent="0.25">
      <c r="A56" s="22"/>
      <c r="B56" s="7"/>
      <c r="C56" s="7"/>
      <c r="D56" s="7"/>
      <c r="E56" s="7"/>
      <c r="F56" s="7"/>
      <c r="G56" s="32" t="s">
        <v>63</v>
      </c>
      <c r="H56" s="43">
        <f>SUM(H16:H55)</f>
        <v>0</v>
      </c>
      <c r="I56" s="32"/>
    </row>
    <row r="58" spans="1:9" x14ac:dyDescent="0.2">
      <c r="A58" s="53" t="s">
        <v>64</v>
      </c>
      <c r="B58" s="54"/>
      <c r="C58" s="55"/>
      <c r="D58" s="56"/>
      <c r="E58" s="56"/>
      <c r="F58" s="56"/>
      <c r="G58" s="56"/>
      <c r="H58" s="56"/>
      <c r="I58" s="56"/>
    </row>
    <row r="59" spans="1:9" x14ac:dyDescent="0.2">
      <c r="A59" s="54"/>
      <c r="B59" s="54"/>
      <c r="C59" s="56"/>
      <c r="D59" s="56"/>
      <c r="E59" s="56"/>
      <c r="F59" s="56"/>
      <c r="G59" s="56"/>
      <c r="H59" s="56"/>
      <c r="I59" s="56"/>
    </row>
    <row r="61" spans="1:9" ht="15" x14ac:dyDescent="0.2">
      <c r="B61" s="57" t="s">
        <v>65</v>
      </c>
      <c r="C61" s="58"/>
      <c r="D61" s="58"/>
      <c r="E61" s="58"/>
      <c r="F61" s="58"/>
      <c r="G61" s="58"/>
      <c r="H61" s="58"/>
      <c r="I61" s="58"/>
    </row>
  </sheetData>
  <sheetProtection algorithmName="SHA-512" hashValue="v+L09DNWcGEFVHdqjodGDeV572B5u7JFunhsFk1m4Na8X8Q7q7fidEOoSgazIWchg0oJfumNxWk+64gHnAE+aQ==" saltValue="Bym740HK3nuNSe5GZ6yxEg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56:F56"/>
    <mergeCell ref="A58:B59"/>
    <mergeCell ref="C58:I59"/>
    <mergeCell ref="B61:I61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2023-12-06T16:18:54Z</dcterms:created>
  <dcterms:modified xsi:type="dcterms:W3CDTF">2023-12-06T16:19:34Z</dcterms:modified>
</cp:coreProperties>
</file>