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36 PP 076 RP 073 ED 100 MATERIAIS ODONTOLOGICOS\"/>
    </mc:Choice>
  </mc:AlternateContent>
  <bookViews>
    <workbookView xWindow="0" yWindow="0" windowWidth="2370" windowHeight="105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1" l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<sst xmlns="http://schemas.openxmlformats.org/spreadsheetml/2006/main" count="327" uniqueCount="188">
  <si>
    <t>PREFEITURA MUNICIPAL DE RODEIRO</t>
  </si>
  <si>
    <t>PROPOSTA DE PRECOS</t>
  </si>
  <si>
    <t>DADOS DA PROPOSTA DE PREÇOS</t>
  </si>
  <si>
    <t>Nº Processo</t>
  </si>
  <si>
    <t>Critério</t>
  </si>
  <si>
    <t xml:space="preserve">      4499/2023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</si>
  <si>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</si>
  <si>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</si>
  <si>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</si>
  <si>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</si>
  <si>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</si>
  <si>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</si>
  <si>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ODONTOLOGICOS PARA USO NAS UNIDADES DE SAUDE, PELA SECRETARIA MUNICIPAL DE SAUDE.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</si>
  <si>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</si>
  <si>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</si>
  <si>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</si>
  <si>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</si>
  <si>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</si>
  <si>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</si>
  <si>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</si>
  <si>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</si>
  <si>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ACIDO FOSFÓRICO 37% PADRÃO DE QUALIDADE FGM </t>
  </si>
  <si>
    <t>UNID.</t>
  </si>
  <si>
    <t xml:space="preserve">ADESIVO SINGLE BOND UNIVERSAL PADRÃO DE QUALIDADE 3M </t>
  </si>
  <si>
    <t>UNIDADE</t>
  </si>
  <si>
    <t xml:space="preserve">AGULHA DESCARTÁVEL 30G CURTA, CAIXA C/ 100, PADRÃO DE QUALIDADE BD </t>
  </si>
  <si>
    <t>CX.</t>
  </si>
  <si>
    <t xml:space="preserve">AGULHA DESCARTÁVEL 30G LONGA, CAIXA C/ 100, PADRÃO DE QUALIDADE BD </t>
  </si>
  <si>
    <t xml:space="preserve">ALGINATO, EMBALAGEM 453 GRAMAS, PADRÃO DE QUALIDADE ZHERMACK / HIDROGUM 5 </t>
  </si>
  <si>
    <t xml:space="preserve">AMALGAMA EM CÁPSULA, CX C/ 50, PADRÃO DE QUALIDADE SDI </t>
  </si>
  <si>
    <t xml:space="preserve">ANESTESICO  TOPICO SABOR TUTI FRUTI PADRÃO DE QUALIDADE DFL </t>
  </si>
  <si>
    <t>ANESTESICO PRILOCAÍNA, COMPOSIÇÃO ASSOCIADA COM FELIPRESSINA, DOSAGEM 3% + 0,03UI/ML, APRESENTAÇÃO I INJETÁVEL. CAIXA CONTENDO 50 UNIDADES.</t>
  </si>
  <si>
    <t>ANESTESICO LIDOCAÍNA CLORIDRATO, COMPOSIÇÃO ASSOCIADA COM EPINEFRINA, DOSAGEM 2% + 1:100.000,  APRESENTAÇÃO INJETÁVEL, CAIX CONTENDO 50 UNIDADES.</t>
  </si>
  <si>
    <t xml:space="preserve">ANESTESICO MEPIVACAINA 3% SEM VASO CONSTRITOR PADRÃO DE QUALIDADE DFL </t>
  </si>
  <si>
    <t xml:space="preserve">APLICADOR BRUCH, CX C/ 100, PADRÃO DE QUALIDADE KG SORENSE </t>
  </si>
  <si>
    <t xml:space="preserve">ARCO DE OBSTBY PARA ISOLAMENTO ABSOLUTO  </t>
  </si>
  <si>
    <t xml:space="preserve">BABADOR DESCARTAVEL ODONTOLÓGICO C/ 100 UND PADRÃO DE QUALIDADE DERMA PLUS </t>
  </si>
  <si>
    <t xml:space="preserve">BANDEJA LISA INOX 30X20X4 CM </t>
  </si>
  <si>
    <t xml:space="preserve">BANDEJAS INOX TAMANHO 32CM X 22CM </t>
  </si>
  <si>
    <t xml:space="preserve">BICARBONATO DE SÓDIO P/ PROFILAXIA COM 200 G, SABOR NATURAL, PADRÃO DE QUALIDADE MAQUIRA </t>
  </si>
  <si>
    <t xml:space="preserve">BOQUEIRO EM ALUMÍNIO 60 FUROS FG, PADRÃO DE QUALIDADE MAQUIRA </t>
  </si>
  <si>
    <t xml:space="preserve">BROCA CARBIDE ESFÉRICA BAIXA ROTAÇÃO Nº 6 </t>
  </si>
  <si>
    <t xml:space="preserve">BROCA CARBIDE ESFÉRICA BAIXA ROTAÇÃO NÚMERO 4 </t>
  </si>
  <si>
    <t xml:space="preserve">BROCA CARBIDE ESFÉRICA BAIXA ROTAÇÃO NÚMERO 8 </t>
  </si>
  <si>
    <t xml:space="preserve">BROCA CIRURGICA  ZECRYA 28 MM </t>
  </si>
  <si>
    <t xml:space="preserve">BROCA CIRURGICA ZECRYA 23 MM </t>
  </si>
  <si>
    <t xml:space="preserve">BROCA DIAMANTADA 1012 PADRÃO DE QUALIDADE KG </t>
  </si>
  <si>
    <t xml:space="preserve">BROCA DIAMANTADA 1014 PADRÃO DE QUALIDADE KG </t>
  </si>
  <si>
    <t xml:space="preserve">BROCA DIAMANTADA 1016 HL PADRÃO DE QUALIDADE KG </t>
  </si>
  <si>
    <t xml:space="preserve">BROCA DIAMANTADA 1016 PADRÃO DE QUALIDADE KG </t>
  </si>
  <si>
    <t xml:space="preserve">BROCA MAXICUT (TUNGSTENIO) FORMATO OGIVAL PADRÃO DE QUALIDADE EDENTA </t>
  </si>
  <si>
    <t xml:space="preserve">BROCA MINICUT (TUNGSTENIO) FORMATO OGIVAL PADRÃO DE QUALIDADE EDENTA </t>
  </si>
  <si>
    <t xml:space="preserve">BROCA PONTA DIAMANTADA KGS 1011F, PADRÃO DE QUALIDADE KG </t>
  </si>
  <si>
    <t xml:space="preserve">BROCA PONTA DIAMANTADA KGS 1164 F PADRÃO DE QUALIDADE KG </t>
  </si>
  <si>
    <t xml:space="preserve">BROCA PONTA DIAMANTADA KGS 2134F PADRÃO DE QUALIDADE KG </t>
  </si>
  <si>
    <t xml:space="preserve">BROCA PONTA DIAMANTADA KGS 2200 F PADRÃO DE QUALIDADE KG </t>
  </si>
  <si>
    <t xml:space="preserve">BROCA PONTA DIAMANTADA KGS 3070 F PADRÃO DE QUALIDADE KG </t>
  </si>
  <si>
    <t xml:space="preserve">BROCA PONTA DIAMANTADA KGS 3118 F PADRÃO DE QUALIDADE KG </t>
  </si>
  <si>
    <t xml:space="preserve">BROCA PONTA DIAMANTADA KGS 3168 F PADRÃO DE QUALIDADE KG </t>
  </si>
  <si>
    <t xml:space="preserve">BROCA PONTA DIAMANTADA KGS 3200 PADRÃO DE QUALIDADE KG </t>
  </si>
  <si>
    <t xml:space="preserve">BROCA PONTA DIAMANTDA KGS 1190 F PADÃO DE QUALIDADE KG </t>
  </si>
  <si>
    <t xml:space="preserve">BROCA PONTA DIAMANTDA KGS 2135 F PADRÃO DE QUALIDADE KG </t>
  </si>
  <si>
    <t xml:space="preserve">CABO DE BISTURI 15 </t>
  </si>
  <si>
    <t xml:space="preserve">CABO DE BISTURI 24 </t>
  </si>
  <si>
    <t xml:space="preserve">CABO DE BISTURI 3 </t>
  </si>
  <si>
    <t xml:space="preserve">CABO DE BISTURI NÚMERO 4 </t>
  </si>
  <si>
    <t xml:space="preserve">CABO PARA ESPELHO BUCAL </t>
  </si>
  <si>
    <t xml:space="preserve">CAIXA ORGANIZADORA 10LT </t>
  </si>
  <si>
    <t xml:space="preserve">CAIXA ORGANIZADORA 30L COM TAMPA. </t>
  </si>
  <si>
    <t xml:space="preserve">CERA UTILIDADE PADRÃO DE QUALIDADE NEWMAX </t>
  </si>
  <si>
    <t xml:space="preserve">CIMENTO FORRADOR DE HIDRÓXIDO DE CALCIO HYDRO C PADRÃO DE QUALIDADE DENTSPLY </t>
  </si>
  <si>
    <t>KIT.</t>
  </si>
  <si>
    <t xml:space="preserve">CLIPS PRENDEDOR DE GUARDANAPO METÁLICO (JACARÉ) PADRÃO DE QUALIDADE GOLGRAN </t>
  </si>
  <si>
    <t xml:space="preserve">CONJUNTO DE ASPIRAÇAO ENDODONTICO (1 CÂNULA E 3 AGULHAS SEM BISEL NOS DIÂMETROS 2,0MM,1,5MM E 1 MM) </t>
  </si>
  <si>
    <t xml:space="preserve">CREME DENTAL 90G </t>
  </si>
  <si>
    <t>EMBALAGEM AUTO SELANTE P/ ESTERILIZACAO 150MM X 250MM  PADRÃO ESTERILIZAR</t>
  </si>
  <si>
    <t>EMBALAGEM AUTOSELANTE P/ ESTERILIZACAO 90MM X 260MM  PADRÃO ESTERILIZAR</t>
  </si>
  <si>
    <t xml:space="preserve">ESCOVA DE DENTE INFANTIL </t>
  </si>
  <si>
    <t xml:space="preserve">ESCOVA DE ROBSON </t>
  </si>
  <si>
    <t xml:space="preserve">ESCULPIDOR HOLLEBACK 3 S PADRÃO DE QUALIDADE GOLGRAN </t>
  </si>
  <si>
    <t xml:space="preserve">ESCULPIDOR LECRON Nº 5 OITAVO, PADRÃO DE QUALIDADE GOLGRAN </t>
  </si>
  <si>
    <t xml:space="preserve">ESPATULA PARA RESINA DE TITANIO (563672), PADRÃO DE QUALIDADE INDUSBELLO </t>
  </si>
  <si>
    <t xml:space="preserve">ESPATULA PARA RESINA DE TITANIO (563689) PADRÃO DE QUALIDADE INDUSBELLO </t>
  </si>
  <si>
    <t xml:space="preserve">ESPATULA PARA RESINA DE TITANIO 9563696), PADRÃO DE QUALIDADE INDUSBELLO </t>
  </si>
  <si>
    <t xml:space="preserve">ESPELHO BUCAL </t>
  </si>
  <si>
    <t xml:space="preserve">FIO AGULHADO SEDA TRANÇADO PRETO 3/0 COM AGULHA 17MM PADRÃO PROCARE CAIXA COM 24 UNIDADES </t>
  </si>
  <si>
    <t xml:space="preserve">FIO CATGUT 1.0C/ AGULHA </t>
  </si>
  <si>
    <t xml:space="preserve">FIO DENTAL 25 M </t>
  </si>
  <si>
    <t xml:space="preserve">FIO NYLON 2,0 COM AGULHA DE 3 CM, PADRÃO DE QUALIDADE PROCARE </t>
  </si>
  <si>
    <t xml:space="preserve">FIO NYLON 3.0 COM AGULHA DE 3 CM PADRÃO DE QUALIDADE PROCARE </t>
  </si>
  <si>
    <t xml:space="preserve">FIO NYLON 4.0 COM AGULHA DE 3 CM PADRÃO DE QUALIDADE PROCARE </t>
  </si>
  <si>
    <t xml:space="preserve">FITA BANDA MATRIZ METÁLICA 7 MM, PADRÃO DE QUALIDADE PREVEN </t>
  </si>
  <si>
    <t xml:space="preserve">FIXADOR RADIOGRAFICO. EMBALAGEM C/ 3,8 LITROS, PADRÃO DE QUALIDADE CARESTREAM </t>
  </si>
  <si>
    <t xml:space="preserve">FLUOR EM GEL ACIDULADO. 200ML, PADRÃO DE QUALIDADE NOVA DFL </t>
  </si>
  <si>
    <t xml:space="preserve">FLUOR EM GEL NEUTRO, 200ML, PADRÃO DE QUALIDADE NOVA DFL </t>
  </si>
  <si>
    <t xml:space="preserve">GESSO ESPECIAL TIPO IV, PADRÃO DE QUALIDADE DURONE </t>
  </si>
  <si>
    <t>KILO</t>
  </si>
  <si>
    <t xml:space="preserve">GESSO PEDRA TIPO III, PADRÃO DE QUALIDADE ASFER </t>
  </si>
  <si>
    <t xml:space="preserve">GRAMPO PARA ISOLAMENTO ABSOLUTO 200 A 211 </t>
  </si>
  <si>
    <t xml:space="preserve">HEMOSTOP, PADRÃO DE QUALIDADE DENTSPLAY </t>
  </si>
  <si>
    <t xml:space="preserve">HIDRÓXIDO DE CALCIO PA. PADRÃO BIODINÂMICA  </t>
  </si>
  <si>
    <t xml:space="preserve">HIPOCLORITO DE SÓDIO 1% - SOLUÇÃO DE MILTON, PADRÃO DE QUALIDADE ASFER </t>
  </si>
  <si>
    <t xml:space="preserve">IODOFORMIO. PADRÃO BIODINAMICA  </t>
  </si>
  <si>
    <t xml:space="preserve">IONÔMERO DE VIDRO RESTAURADOR COR A3 PÓ E LIQUIDO - VIDRION R PADRÃO SSWHITE  </t>
  </si>
  <si>
    <t xml:space="preserve">KIT ALAVANCA SELDIM (1 CURVA DIREITA , 1 CURVA ESQUERDA E 1 RETA) PADRÃO GOLGRAM </t>
  </si>
  <si>
    <t xml:space="preserve">KIT CIMENTO IONOMERO DE VIDRO RESTAURADOR FOTOPOLIMERIZÁVEL (PÓ E LÍQUIDO), PADRÃO DE QUALIDADE 3M </t>
  </si>
  <si>
    <t xml:space="preserve">KIT CIMENTO PROVISÓRIO PULPO SAN (PÓ E LÍQUIDO), PADRÃO DE QUALIDADE SSWHITE </t>
  </si>
  <si>
    <t xml:space="preserve">KIT DISCO DE LIXA SOF-LEX POP ON 1/2 LARANJA MAIS MANDRIL PADRÃO 3M </t>
  </si>
  <si>
    <t xml:space="preserve">KIT POL.IMENTO DE RESINA COMPOSTA, C/ 9 UNIDADES, PADRÃO DE QUALIDADE MICRODONT </t>
  </si>
  <si>
    <t xml:space="preserve">KIT POLIMENTO DE RESINA COMPLETO CA  ( 3 OGIVAS, 3  TORPEDOS, 3 TAÇAS,3 LENTILHAS; BRANCO FINO,   VERDE GROSSO, AMARELO REGULAR) PADRÃO MICRODONT _x000D_
</t>
  </si>
  <si>
    <t xml:space="preserve">LAMINA DE BISTURI NUMERO 15, CX C/ 100 UND, PADRÃO DE QUALIDADE SOLIDOR </t>
  </si>
  <si>
    <t xml:space="preserve">LENÇOL DE BORRACHA PARA ISOLAMENTO ABSOLUTO 15X15, CAIXA COM 26 UNIDADES </t>
  </si>
  <si>
    <t xml:space="preserve">LIMA K 1ª SERIE MAILEFER.PADRAO DENTSPLY </t>
  </si>
  <si>
    <t xml:space="preserve">LIMA K ESTÉRIL SERIE ESPECIAL N°10 (EMBALAGEM COM 6)PADRÃO DENTSPLY </t>
  </si>
  <si>
    <t xml:space="preserve">LÍQUIDO P/ RESINA ACRÍLICA AUTO POLIMERIZANTE, PADRÃO DE QUALIDADE VIPI FLASH </t>
  </si>
  <si>
    <t xml:space="preserve">LUBRIFICANTE PARA INSTRUMENTOS DE ALTA E BAIXA ROTALÇÃO, PADRÃO DE QUALIDADE KAVO </t>
  </si>
  <si>
    <t xml:space="preserve">LUVA LATEX M, CAIXA COM 100 UNID. </t>
  </si>
  <si>
    <t xml:space="preserve">LUVA LATEX P, CAIXA COM 100 UNID. </t>
  </si>
  <si>
    <t xml:space="preserve">LUVA LATEX PP, CAIXA COM 100 UNID  </t>
  </si>
  <si>
    <t xml:space="preserve">MANDRIL PARA CONTRA-ÂNGULO  </t>
  </si>
  <si>
    <t xml:space="preserve">MASCARA TRIPLA COM ELASTICO CX C/ 50 </t>
  </si>
  <si>
    <t>CAIXA</t>
  </si>
  <si>
    <t xml:space="preserve">MOLDEIRA  INOX RASA LISA PARA DESDENTADO COM 8 </t>
  </si>
  <si>
    <t>KIT</t>
  </si>
  <si>
    <t xml:space="preserve">MOLDEIRA PARA IMPRESSAO SUPERIOR E INFERIOR NUMERO  01 AO 08, PADRÃO DE QUALIDADE MORELLI </t>
  </si>
  <si>
    <t xml:space="preserve">PAPEL CARBONO ACCUFILM II COM 280 </t>
  </si>
  <si>
    <t xml:space="preserve">PARAMONOCLOROFENOL CANFORADO. PADRÃO BIODINÂMICA </t>
  </si>
  <si>
    <t xml:space="preserve">PASTA PROFILATICA HERJOS, 90G, PADRÃO DE QUALIDADE COLTENE </t>
  </si>
  <si>
    <t xml:space="preserve">PEDRA POMES, EMBALAGEM 1KG, PADRÃO DE QUALIDADE ASFER </t>
  </si>
  <si>
    <t xml:space="preserve">PELICULA RADIOGRAFICA PERIAPICAL ADULTO C/ 150 UND, PADRÃO DE QUALIDADE ULTRA-SPEED  CARESTREAM </t>
  </si>
  <si>
    <t xml:space="preserve">PELICULA RADIOGRAFICA PERIAPICAL INFANTIL C/ 150 UND, PADRÃO DE QUALIDADE ULTRA-SPEED  CARESTREAM </t>
  </si>
  <si>
    <t xml:space="preserve">PERFURADOR DE LENÇOL DE BORRACHA </t>
  </si>
  <si>
    <t xml:space="preserve">PINCA ANATOMICA DENTE DE RATO 16CM </t>
  </si>
  <si>
    <t xml:space="preserve">PINCA CLINICA, PADRÃOD DE QUALIDADE DUFLEX </t>
  </si>
  <si>
    <t xml:space="preserve">PINCEL PELO DE MARTA NÚMERO 0, PADRÃO DE QUALIDADE KOTA </t>
  </si>
  <si>
    <t xml:space="preserve">PLACA DE VIDRO 10MM MEDIA LISA 15 X 5 X 1 C COD 209 - 2 M - PADRÃO GOLGRAN F - GOLGRAN P - NAC RMS:R </t>
  </si>
  <si>
    <t xml:space="preserve">PORTA AGULHA </t>
  </si>
  <si>
    <t xml:space="preserve">PORTA AGULHA CASTROVIEJO RETO ESPECIAL COM WÍDEA,PADÃO DE QUALIDADE GOLGRAN </t>
  </si>
  <si>
    <t xml:space="preserve">PORTA AGULHA MATHIEU 14CM. </t>
  </si>
  <si>
    <t xml:space="preserve">PORTA ALGODAO ACO INOX </t>
  </si>
  <si>
    <t xml:space="preserve">PORTA LAMINAS DE BISTURI 13CM </t>
  </si>
  <si>
    <t xml:space="preserve">POSICIONADOR RADIOGRÁFICO PADRÃO DE QUALIDADE INDUSBELLO </t>
  </si>
  <si>
    <t xml:space="preserve">POTE DAPPEN DE PLASTICO PADRÃO DE QUALIDADE MAQUIRA </t>
  </si>
  <si>
    <t xml:space="preserve">RESINA A1 Z100 PADRÃO DE QUALIDADE 3M </t>
  </si>
  <si>
    <t xml:space="preserve">RESINA A2 Z100 PADRÃO DE QUALIDADE 3M </t>
  </si>
  <si>
    <t xml:space="preserve">RESINA ACRILICA COR 66PÓ E LÍQUIDO, PADRÃO DE QUALIDADE DENCOR </t>
  </si>
  <si>
    <t xml:space="preserve">RESINA ACRÍLICA INCOLOR PÓ, PADRÃO DE QUALIDADE VIPI FLASH </t>
  </si>
  <si>
    <t xml:space="preserve">RESINA ACRÍLICA PÓ ROSA, PADRÃO DE QUALIDADE VIPI FLASH </t>
  </si>
  <si>
    <t xml:space="preserve">RESINA BULK FILL 3M A1, A2, A3 </t>
  </si>
  <si>
    <t xml:space="preserve">RESINA FOTOPOLIMERIZÁVEL OA3, PADRÃO DE QUALIDADE CHARISMA </t>
  </si>
  <si>
    <t xml:space="preserve">RESINA FOTOPOLIMERIZAVEL Z250 COR A1, PADRÃO DE QUALIDADE 3M </t>
  </si>
  <si>
    <t xml:space="preserve">RESINA FOTOPOLIMERIZAVEL Z250 COR A2, PADRÃO DE QUALIDADE 3M </t>
  </si>
  <si>
    <t xml:space="preserve">RESINA FOTOPOLIMERIZAVEL Z250 COR A3, PADRÃO DE QUALIDADE 3M </t>
  </si>
  <si>
    <t xml:space="preserve">RESINA FOTOPOLIMERIZAVEL Z250 COR A3,5, PADRÃO DE QUALIDADE 3M </t>
  </si>
  <si>
    <t xml:space="preserve">RESINA FOTOPOLIMERIZAVEL Z250 COR B 3,5, PADRÃO DE QUALIDADE 3M </t>
  </si>
  <si>
    <t xml:space="preserve">RESINA FOTOPOLIMERIZAVEL Z250 COR B1, PADRÃO DE QUALIDADE 3M </t>
  </si>
  <si>
    <t xml:space="preserve">RESINA FOTOPOLIMERIZAVEL Z250 COR B2, PADRÃO DE QUALIDADE 3M </t>
  </si>
  <si>
    <t xml:space="preserve">RESINA FOTOPOLIMERIZAVEL Z250 COR B3, PADRÃO DE QUALIDADE 3M </t>
  </si>
  <si>
    <t xml:space="preserve">RESINA P60 COR A3, PADRÃO DE QUALIDADE 3M </t>
  </si>
  <si>
    <t xml:space="preserve">RESINA P60 COR B2 PADRÃO DE QUALIDADE 3M </t>
  </si>
  <si>
    <t xml:space="preserve">RESTAURADOR PROVISÓRIO, PADRÃO DE QUALIDADE VILLEVIE </t>
  </si>
  <si>
    <t xml:space="preserve">REVELADOR RADIOGRAFICO, EMBALAGEM C/ 3,8 LITROS, PADRÃO DE QUALIDADE CARESTREAM </t>
  </si>
  <si>
    <t xml:space="preserve">ROLETE DENTAL DE ALGODÃO, C/ 100 UNIDADES, PADRÃO DE QUALIDADE SSPLUS </t>
  </si>
  <si>
    <t>PCT.</t>
  </si>
  <si>
    <t xml:space="preserve">SELANTE FLUROSHIELD PADRÃO DENTSPLY </t>
  </si>
  <si>
    <t xml:space="preserve">SERINGA CARPULE COM REFLUXO PADRÃO GOLGRAM </t>
  </si>
  <si>
    <t xml:space="preserve">SILICONE DE CONDENSAÇÃO PERFIL CATALIZADOR TUBO 50G. PADRÃO VIGODENT </t>
  </si>
  <si>
    <t xml:space="preserve">SILICONE DE CONDENSAÇÃO PERFIL FLUIDO TUBO 120G. PADRÃO VIGODENT </t>
  </si>
  <si>
    <t xml:space="preserve">SINDESMÓTAMO  </t>
  </si>
  <si>
    <t xml:space="preserve">SONDA EXPLORADORA, PADRÃO DE QUALIDADE DUFLEX </t>
  </si>
  <si>
    <t xml:space="preserve">SUGADOR DESCARTÁVEL C/40 PADRÃO DE QUALIDADE SSPLUS </t>
  </si>
  <si>
    <t xml:space="preserve">TESOURA IRIS 11,5 CM PADRÃO GOLGRAM </t>
  </si>
  <si>
    <t xml:space="preserve">TIRA DE LIXA DE AÇO, C/ 12 UND DE 4MM, PADRÃO DE QUALIDADE FAVA </t>
  </si>
  <si>
    <t xml:space="preserve">TIRA DE LIXA PARA ACABAMENTO E POLIMENTO DENTAL MEDIA/FINA COM 150 PADRÃO 3M  </t>
  </si>
  <si>
    <t xml:space="preserve">TIRA MATRIZ DE POLIESTER, EMBALAGEM COM 50 TIRAS 100XA0X0,05MM </t>
  </si>
  <si>
    <t xml:space="preserve">TOUCA SANFONADA DESCARTÁVEL  COM ELASTICO, C/ 100 UND, PADRÃO DE QUALIDADE PROTDESC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</si>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</sst>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topLeftCell="E14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2049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179</v>
      </c>
      <c r="B15" s="41" t="s">
        <v>180</v>
      </c>
      <c r="C15" s="59" t="s">
        <v>181</v>
      </c>
      <c r="D15" s="41" t="s">
        <v>182</v>
      </c>
      <c r="E15" s="41" t="s">
        <v>183</v>
      </c>
      <c r="F15" s="41" t="s">
        <v>184</v>
      </c>
      <c r="G15" s="41" t="s">
        <v>185</v>
      </c>
      <c r="H15" s="41" t="s">
        <v>186</v>
      </c>
      <c r="I15" s="41" t="s">
        <v>187</v>
      </c>
    </row>
    <row r="16" spans="1:9" x14ac:dyDescent="0.2">
      <c r="A16" s="41">
        <v>1</v>
      </c>
      <c r="B16" s="32">
        <v>391474</v>
      </c>
      <c r="C16" s="42" t="s">
        <v>21</v>
      </c>
      <c r="D16" s="43">
        <v>150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1063</v>
      </c>
      <c r="C17" s="48" t="s">
        <v>23</v>
      </c>
      <c r="D17" s="49">
        <v>40</v>
      </c>
      <c r="E17" s="46" t="s">
        <v>24</v>
      </c>
      <c r="F17" s="51"/>
      <c r="G17" s="52"/>
      <c r="H17" s="49">
        <f>D17*G17</f>
        <v>0</v>
      </c>
      <c r="I17" s="50"/>
    </row>
    <row r="18" spans="1:9" ht="22.5" x14ac:dyDescent="0.2">
      <c r="A18" s="47">
        <v>3</v>
      </c>
      <c r="B18" s="46">
        <v>391478</v>
      </c>
      <c r="C18" s="48" t="s">
        <v>25</v>
      </c>
      <c r="D18" s="49">
        <v>60</v>
      </c>
      <c r="E18" s="46" t="s">
        <v>26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391479</v>
      </c>
      <c r="C19" s="48" t="s">
        <v>27</v>
      </c>
      <c r="D19" s="49">
        <v>30</v>
      </c>
      <c r="E19" s="46" t="s">
        <v>26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380389</v>
      </c>
      <c r="C20" s="48" t="s">
        <v>28</v>
      </c>
      <c r="D20" s="49">
        <v>60</v>
      </c>
      <c r="E20" s="46" t="s">
        <v>24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391481</v>
      </c>
      <c r="C21" s="48" t="s">
        <v>29</v>
      </c>
      <c r="D21" s="49">
        <v>4</v>
      </c>
      <c r="E21" s="46" t="s">
        <v>26</v>
      </c>
      <c r="F21" s="51"/>
      <c r="G21" s="52"/>
      <c r="H21" s="49">
        <f>D21*G21</f>
        <v>0</v>
      </c>
      <c r="I21" s="50"/>
    </row>
    <row r="22" spans="1:9" ht="22.5" x14ac:dyDescent="0.2">
      <c r="A22" s="47">
        <v>7</v>
      </c>
      <c r="B22" s="46">
        <v>1065</v>
      </c>
      <c r="C22" s="48" t="s">
        <v>30</v>
      </c>
      <c r="D22" s="49">
        <v>15</v>
      </c>
      <c r="E22" s="46" t="s">
        <v>24</v>
      </c>
      <c r="F22" s="51"/>
      <c r="G22" s="52"/>
      <c r="H22" s="49">
        <f>D22*G22</f>
        <v>0</v>
      </c>
      <c r="I22" s="50"/>
    </row>
    <row r="23" spans="1:9" ht="45" x14ac:dyDescent="0.2">
      <c r="A23" s="47">
        <v>8</v>
      </c>
      <c r="B23" s="46">
        <v>391482</v>
      </c>
      <c r="C23" s="48" t="s">
        <v>31</v>
      </c>
      <c r="D23" s="49">
        <v>30</v>
      </c>
      <c r="E23" s="46" t="s">
        <v>26</v>
      </c>
      <c r="F23" s="51"/>
      <c r="G23" s="52"/>
      <c r="H23" s="49">
        <f>D23*G23</f>
        <v>0</v>
      </c>
      <c r="I23" s="50"/>
    </row>
    <row r="24" spans="1:9" ht="45" x14ac:dyDescent="0.2">
      <c r="A24" s="47">
        <v>9</v>
      </c>
      <c r="B24" s="46">
        <v>376704</v>
      </c>
      <c r="C24" s="48" t="s">
        <v>32</v>
      </c>
      <c r="D24" s="49">
        <v>120</v>
      </c>
      <c r="E24" s="46" t="s">
        <v>26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376707</v>
      </c>
      <c r="C25" s="48" t="s">
        <v>33</v>
      </c>
      <c r="D25" s="49">
        <v>30</v>
      </c>
      <c r="E25" s="46" t="s">
        <v>24</v>
      </c>
      <c r="F25" s="51"/>
      <c r="G25" s="52"/>
      <c r="H25" s="49">
        <f>D25*G25</f>
        <v>0</v>
      </c>
      <c r="I25" s="50"/>
    </row>
    <row r="26" spans="1:9" ht="22.5" x14ac:dyDescent="0.2">
      <c r="A26" s="47">
        <v>11</v>
      </c>
      <c r="B26" s="46">
        <v>391483</v>
      </c>
      <c r="C26" s="48" t="s">
        <v>34</v>
      </c>
      <c r="D26" s="49">
        <v>90</v>
      </c>
      <c r="E26" s="46" t="s">
        <v>26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400864</v>
      </c>
      <c r="C27" s="48" t="s">
        <v>35</v>
      </c>
      <c r="D27" s="49">
        <v>9</v>
      </c>
      <c r="E27" s="46" t="s">
        <v>22</v>
      </c>
      <c r="F27" s="51"/>
      <c r="G27" s="52"/>
      <c r="H27" s="49">
        <f>D27*G27</f>
        <v>0</v>
      </c>
      <c r="I27" s="50"/>
    </row>
    <row r="28" spans="1:9" ht="22.5" x14ac:dyDescent="0.2">
      <c r="A28" s="47">
        <v>13</v>
      </c>
      <c r="B28" s="46">
        <v>391484</v>
      </c>
      <c r="C28" s="48" t="s">
        <v>36</v>
      </c>
      <c r="D28" s="49">
        <v>30</v>
      </c>
      <c r="E28" s="46" t="s">
        <v>26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395550</v>
      </c>
      <c r="C29" s="48" t="s">
        <v>37</v>
      </c>
      <c r="D29" s="49">
        <v>30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434</v>
      </c>
      <c r="C30" s="48" t="s">
        <v>38</v>
      </c>
      <c r="D30" s="49">
        <v>30</v>
      </c>
      <c r="E30" s="46" t="s">
        <v>24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391485</v>
      </c>
      <c r="C31" s="48" t="s">
        <v>39</v>
      </c>
      <c r="D31" s="49">
        <v>30</v>
      </c>
      <c r="E31" s="46" t="s">
        <v>22</v>
      </c>
      <c r="F31" s="51"/>
      <c r="G31" s="52"/>
      <c r="H31" s="49">
        <f>D31*G31</f>
        <v>0</v>
      </c>
      <c r="I31" s="50"/>
    </row>
    <row r="32" spans="1:9" ht="22.5" x14ac:dyDescent="0.2">
      <c r="A32" s="47">
        <v>17</v>
      </c>
      <c r="B32" s="46">
        <v>391502</v>
      </c>
      <c r="C32" s="48" t="s">
        <v>40</v>
      </c>
      <c r="D32" s="49">
        <v>6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391487</v>
      </c>
      <c r="C33" s="48" t="s">
        <v>41</v>
      </c>
      <c r="D33" s="49">
        <v>30</v>
      </c>
      <c r="E33" s="46" t="s">
        <v>22</v>
      </c>
      <c r="F33" s="51"/>
      <c r="G33" s="52"/>
      <c r="H33" s="49">
        <f>D33*G33</f>
        <v>0</v>
      </c>
      <c r="I33" s="50"/>
    </row>
    <row r="34" spans="1:9" ht="22.5" x14ac:dyDescent="0.2">
      <c r="A34" s="47">
        <v>19</v>
      </c>
      <c r="B34" s="46">
        <v>391486</v>
      </c>
      <c r="C34" s="48" t="s">
        <v>42</v>
      </c>
      <c r="D34" s="49">
        <v>30</v>
      </c>
      <c r="E34" s="46" t="s">
        <v>22</v>
      </c>
      <c r="F34" s="51"/>
      <c r="G34" s="52"/>
      <c r="H34" s="49">
        <f>D34*G34</f>
        <v>0</v>
      </c>
      <c r="I34" s="50"/>
    </row>
    <row r="35" spans="1:9" ht="22.5" x14ac:dyDescent="0.2">
      <c r="A35" s="47">
        <v>20</v>
      </c>
      <c r="B35" s="46">
        <v>391488</v>
      </c>
      <c r="C35" s="48" t="s">
        <v>43</v>
      </c>
      <c r="D35" s="49">
        <v>30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376718</v>
      </c>
      <c r="C36" s="48" t="s">
        <v>44</v>
      </c>
      <c r="D36" s="49">
        <v>30</v>
      </c>
      <c r="E36" s="46" t="s">
        <v>24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376711</v>
      </c>
      <c r="C37" s="48" t="s">
        <v>45</v>
      </c>
      <c r="D37" s="49">
        <v>30</v>
      </c>
      <c r="E37" s="46" t="s">
        <v>24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380394</v>
      </c>
      <c r="C38" s="48" t="s">
        <v>46</v>
      </c>
      <c r="D38" s="49">
        <v>30</v>
      </c>
      <c r="E38" s="46" t="s">
        <v>24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376712</v>
      </c>
      <c r="C39" s="48" t="s">
        <v>47</v>
      </c>
      <c r="D39" s="49">
        <v>30</v>
      </c>
      <c r="E39" s="46" t="s">
        <v>24</v>
      </c>
      <c r="F39" s="51"/>
      <c r="G39" s="52"/>
      <c r="H39" s="49">
        <f>D39*G39</f>
        <v>0</v>
      </c>
      <c r="I39" s="50"/>
    </row>
    <row r="40" spans="1:9" ht="22.5" x14ac:dyDescent="0.2">
      <c r="A40" s="47">
        <v>25</v>
      </c>
      <c r="B40" s="46">
        <v>391489</v>
      </c>
      <c r="C40" s="48" t="s">
        <v>48</v>
      </c>
      <c r="D40" s="49">
        <v>30</v>
      </c>
      <c r="E40" s="46" t="s">
        <v>22</v>
      </c>
      <c r="F40" s="51"/>
      <c r="G40" s="52"/>
      <c r="H40" s="49">
        <f>D40*G40</f>
        <v>0</v>
      </c>
      <c r="I40" s="50"/>
    </row>
    <row r="41" spans="1:9" ht="22.5" x14ac:dyDescent="0.2">
      <c r="A41" s="47">
        <v>26</v>
      </c>
      <c r="B41" s="46">
        <v>380396</v>
      </c>
      <c r="C41" s="48" t="s">
        <v>49</v>
      </c>
      <c r="D41" s="49">
        <v>30</v>
      </c>
      <c r="E41" s="46" t="s">
        <v>24</v>
      </c>
      <c r="F41" s="51"/>
      <c r="G41" s="52"/>
      <c r="H41" s="49">
        <f>D41*G41</f>
        <v>0</v>
      </c>
      <c r="I41" s="50"/>
    </row>
    <row r="42" spans="1:9" ht="22.5" x14ac:dyDescent="0.2">
      <c r="A42" s="47">
        <v>27</v>
      </c>
      <c r="B42" s="46">
        <v>376714</v>
      </c>
      <c r="C42" s="48" t="s">
        <v>50</v>
      </c>
      <c r="D42" s="49">
        <v>9</v>
      </c>
      <c r="E42" s="46" t="s">
        <v>24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376715</v>
      </c>
      <c r="C43" s="48" t="s">
        <v>51</v>
      </c>
      <c r="D43" s="49">
        <v>9</v>
      </c>
      <c r="E43" s="46" t="s">
        <v>24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391490</v>
      </c>
      <c r="C44" s="48" t="s">
        <v>52</v>
      </c>
      <c r="D44" s="49">
        <v>30</v>
      </c>
      <c r="E44" s="46" t="s">
        <v>22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391491</v>
      </c>
      <c r="C45" s="48" t="s">
        <v>53</v>
      </c>
      <c r="D45" s="49">
        <v>30</v>
      </c>
      <c r="E45" s="46" t="s">
        <v>22</v>
      </c>
      <c r="F45" s="51"/>
      <c r="G45" s="52"/>
      <c r="H45" s="49">
        <f>D45*G45</f>
        <v>0</v>
      </c>
      <c r="I45" s="50"/>
    </row>
    <row r="46" spans="1:9" ht="22.5" x14ac:dyDescent="0.2">
      <c r="A46" s="47">
        <v>31</v>
      </c>
      <c r="B46" s="46">
        <v>391493</v>
      </c>
      <c r="C46" s="48" t="s">
        <v>54</v>
      </c>
      <c r="D46" s="49">
        <v>30</v>
      </c>
      <c r="E46" s="46" t="s">
        <v>22</v>
      </c>
      <c r="F46" s="51"/>
      <c r="G46" s="52"/>
      <c r="H46" s="49">
        <f>D46*G46</f>
        <v>0</v>
      </c>
      <c r="I46" s="50"/>
    </row>
    <row r="47" spans="1:9" ht="22.5" x14ac:dyDescent="0.2">
      <c r="A47" s="47">
        <v>32</v>
      </c>
      <c r="B47" s="46">
        <v>391495</v>
      </c>
      <c r="C47" s="48" t="s">
        <v>55</v>
      </c>
      <c r="D47" s="49">
        <v>30</v>
      </c>
      <c r="E47" s="46" t="s">
        <v>22</v>
      </c>
      <c r="F47" s="51"/>
      <c r="G47" s="52"/>
      <c r="H47" s="49">
        <f>D47*G47</f>
        <v>0</v>
      </c>
      <c r="I47" s="50"/>
    </row>
    <row r="48" spans="1:9" ht="22.5" x14ac:dyDescent="0.2">
      <c r="A48" s="47">
        <v>33</v>
      </c>
      <c r="B48" s="46">
        <v>391497</v>
      </c>
      <c r="C48" s="48" t="s">
        <v>56</v>
      </c>
      <c r="D48" s="49">
        <v>30</v>
      </c>
      <c r="E48" s="46" t="s">
        <v>22</v>
      </c>
      <c r="F48" s="51"/>
      <c r="G48" s="52"/>
      <c r="H48" s="49">
        <f>D48*G48</f>
        <v>0</v>
      </c>
      <c r="I48" s="50"/>
    </row>
    <row r="49" spans="1:9" ht="22.5" x14ac:dyDescent="0.2">
      <c r="A49" s="47">
        <v>34</v>
      </c>
      <c r="B49" s="46">
        <v>391498</v>
      </c>
      <c r="C49" s="48" t="s">
        <v>57</v>
      </c>
      <c r="D49" s="49">
        <v>30</v>
      </c>
      <c r="E49" s="46" t="s">
        <v>22</v>
      </c>
      <c r="F49" s="51"/>
      <c r="G49" s="52"/>
      <c r="H49" s="49">
        <f>D49*G49</f>
        <v>0</v>
      </c>
      <c r="I49" s="50"/>
    </row>
    <row r="50" spans="1:9" ht="22.5" x14ac:dyDescent="0.2">
      <c r="A50" s="47">
        <v>35</v>
      </c>
      <c r="B50" s="46">
        <v>391500</v>
      </c>
      <c r="C50" s="48" t="s">
        <v>58</v>
      </c>
      <c r="D50" s="49">
        <v>30</v>
      </c>
      <c r="E50" s="46" t="s">
        <v>22</v>
      </c>
      <c r="F50" s="51"/>
      <c r="G50" s="52"/>
      <c r="H50" s="49">
        <f>D50*G50</f>
        <v>0</v>
      </c>
      <c r="I50" s="50"/>
    </row>
    <row r="51" spans="1:9" ht="22.5" x14ac:dyDescent="0.2">
      <c r="A51" s="47">
        <v>36</v>
      </c>
      <c r="B51" s="46">
        <v>391501</v>
      </c>
      <c r="C51" s="48" t="s">
        <v>59</v>
      </c>
      <c r="D51" s="49">
        <v>30</v>
      </c>
      <c r="E51" s="46" t="s">
        <v>22</v>
      </c>
      <c r="F51" s="51"/>
      <c r="G51" s="52"/>
      <c r="H51" s="49">
        <f>D51*G51</f>
        <v>0</v>
      </c>
      <c r="I51" s="50"/>
    </row>
    <row r="52" spans="1:9" ht="22.5" x14ac:dyDescent="0.2">
      <c r="A52" s="47">
        <v>37</v>
      </c>
      <c r="B52" s="46">
        <v>391492</v>
      </c>
      <c r="C52" s="48" t="s">
        <v>60</v>
      </c>
      <c r="D52" s="49">
        <v>30</v>
      </c>
      <c r="E52" s="46" t="s">
        <v>22</v>
      </c>
      <c r="F52" s="51"/>
      <c r="G52" s="52"/>
      <c r="H52" s="49">
        <f>D52*G52</f>
        <v>0</v>
      </c>
      <c r="I52" s="50"/>
    </row>
    <row r="53" spans="1:9" ht="22.5" x14ac:dyDescent="0.2">
      <c r="A53" s="47">
        <v>38</v>
      </c>
      <c r="B53" s="46">
        <v>391494</v>
      </c>
      <c r="C53" s="48" t="s">
        <v>61</v>
      </c>
      <c r="D53" s="49">
        <v>30</v>
      </c>
      <c r="E53" s="46" t="s">
        <v>22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391334</v>
      </c>
      <c r="C54" s="48" t="s">
        <v>62</v>
      </c>
      <c r="D54" s="49">
        <v>6</v>
      </c>
      <c r="E54" s="46" t="s">
        <v>22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391335</v>
      </c>
      <c r="C55" s="48" t="s">
        <v>63</v>
      </c>
      <c r="D55" s="49">
        <v>6</v>
      </c>
      <c r="E55" s="46" t="s">
        <v>22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391444</v>
      </c>
      <c r="C56" s="48" t="s">
        <v>64</v>
      </c>
      <c r="D56" s="49">
        <v>6</v>
      </c>
      <c r="E56" s="46" t="s">
        <v>22</v>
      </c>
      <c r="F56" s="51"/>
      <c r="G56" s="52"/>
      <c r="H56" s="49">
        <f>D56*G56</f>
        <v>0</v>
      </c>
      <c r="I56" s="50"/>
    </row>
    <row r="57" spans="1:9" x14ac:dyDescent="0.2">
      <c r="A57" s="47">
        <v>42</v>
      </c>
      <c r="B57" s="46">
        <v>391337</v>
      </c>
      <c r="C57" s="48" t="s">
        <v>65</v>
      </c>
      <c r="D57" s="49">
        <v>6</v>
      </c>
      <c r="E57" s="46" t="s">
        <v>22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380400</v>
      </c>
      <c r="C58" s="48" t="s">
        <v>66</v>
      </c>
      <c r="D58" s="49">
        <v>30</v>
      </c>
      <c r="E58" s="46" t="s">
        <v>24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376217</v>
      </c>
      <c r="C59" s="48" t="s">
        <v>67</v>
      </c>
      <c r="D59" s="49">
        <v>7</v>
      </c>
      <c r="E59" s="46" t="s">
        <v>24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381085</v>
      </c>
      <c r="C60" s="48" t="s">
        <v>68</v>
      </c>
      <c r="D60" s="49">
        <v>7</v>
      </c>
      <c r="E60" s="46" t="s">
        <v>24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391503</v>
      </c>
      <c r="C61" s="48" t="s">
        <v>69</v>
      </c>
      <c r="D61" s="49">
        <v>36</v>
      </c>
      <c r="E61" s="46" t="s">
        <v>22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391504</v>
      </c>
      <c r="C62" s="48" t="s">
        <v>70</v>
      </c>
      <c r="D62" s="49">
        <v>60</v>
      </c>
      <c r="E62" s="46" t="s">
        <v>71</v>
      </c>
      <c r="F62" s="51"/>
      <c r="G62" s="52"/>
      <c r="H62" s="49">
        <f>D62*G62</f>
        <v>0</v>
      </c>
      <c r="I62" s="50"/>
    </row>
    <row r="63" spans="1:9" ht="22.5" x14ac:dyDescent="0.2">
      <c r="A63" s="47">
        <v>48</v>
      </c>
      <c r="B63" s="46">
        <v>391508</v>
      </c>
      <c r="C63" s="48" t="s">
        <v>72</v>
      </c>
      <c r="D63" s="49">
        <v>9</v>
      </c>
      <c r="E63" s="46" t="s">
        <v>22</v>
      </c>
      <c r="F63" s="51"/>
      <c r="G63" s="52"/>
      <c r="H63" s="49">
        <f>D63*G63</f>
        <v>0</v>
      </c>
      <c r="I63" s="50"/>
    </row>
    <row r="64" spans="1:9" ht="33.75" x14ac:dyDescent="0.2">
      <c r="A64" s="47">
        <v>49</v>
      </c>
      <c r="B64" s="46">
        <v>405634</v>
      </c>
      <c r="C64" s="48" t="s">
        <v>73</v>
      </c>
      <c r="D64" s="49">
        <v>12</v>
      </c>
      <c r="E64" s="46" t="s">
        <v>22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376728</v>
      </c>
      <c r="C65" s="48" t="s">
        <v>74</v>
      </c>
      <c r="D65" s="49">
        <v>2000</v>
      </c>
      <c r="E65" s="46" t="s">
        <v>24</v>
      </c>
      <c r="F65" s="51"/>
      <c r="G65" s="52"/>
      <c r="H65" s="49">
        <f>D65*G65</f>
        <v>0</v>
      </c>
      <c r="I65" s="50"/>
    </row>
    <row r="66" spans="1:9" ht="22.5" x14ac:dyDescent="0.2">
      <c r="A66" s="47">
        <v>51</v>
      </c>
      <c r="B66" s="46">
        <v>399</v>
      </c>
      <c r="C66" s="48" t="s">
        <v>75</v>
      </c>
      <c r="D66" s="49">
        <v>30</v>
      </c>
      <c r="E66" s="46" t="s">
        <v>24</v>
      </c>
      <c r="F66" s="51"/>
      <c r="G66" s="52"/>
      <c r="H66" s="49">
        <f>D66*G66</f>
        <v>0</v>
      </c>
      <c r="I66" s="50"/>
    </row>
    <row r="67" spans="1:9" ht="22.5" x14ac:dyDescent="0.2">
      <c r="A67" s="47">
        <v>52</v>
      </c>
      <c r="B67" s="46">
        <v>400</v>
      </c>
      <c r="C67" s="48" t="s">
        <v>76</v>
      </c>
      <c r="D67" s="49">
        <v>30</v>
      </c>
      <c r="E67" s="46" t="s">
        <v>24</v>
      </c>
      <c r="F67" s="51"/>
      <c r="G67" s="52"/>
      <c r="H67" s="49">
        <f>D67*G67</f>
        <v>0</v>
      </c>
      <c r="I67" s="50"/>
    </row>
    <row r="68" spans="1:9" x14ac:dyDescent="0.2">
      <c r="A68" s="47">
        <v>53</v>
      </c>
      <c r="B68" s="46">
        <v>376732</v>
      </c>
      <c r="C68" s="48" t="s">
        <v>77</v>
      </c>
      <c r="D68" s="49">
        <v>2000</v>
      </c>
      <c r="E68" s="46" t="s">
        <v>24</v>
      </c>
      <c r="F68" s="51"/>
      <c r="G68" s="52"/>
      <c r="H68" s="49">
        <f>D68*G68</f>
        <v>0</v>
      </c>
      <c r="I68" s="50"/>
    </row>
    <row r="69" spans="1:9" x14ac:dyDescent="0.2">
      <c r="A69" s="47">
        <v>54</v>
      </c>
      <c r="B69" s="46">
        <v>383085</v>
      </c>
      <c r="C69" s="48" t="s">
        <v>78</v>
      </c>
      <c r="D69" s="49">
        <v>90</v>
      </c>
      <c r="E69" s="46" t="s">
        <v>24</v>
      </c>
      <c r="F69" s="51"/>
      <c r="G69" s="52"/>
      <c r="H69" s="49">
        <f>D69*G69</f>
        <v>0</v>
      </c>
      <c r="I69" s="50"/>
    </row>
    <row r="70" spans="1:9" ht="22.5" x14ac:dyDescent="0.2">
      <c r="A70" s="47">
        <v>55</v>
      </c>
      <c r="B70" s="46">
        <v>380401</v>
      </c>
      <c r="C70" s="48" t="s">
        <v>79</v>
      </c>
      <c r="D70" s="49">
        <v>9</v>
      </c>
      <c r="E70" s="46" t="s">
        <v>24</v>
      </c>
      <c r="F70" s="51"/>
      <c r="G70" s="52"/>
      <c r="H70" s="49">
        <f>D70*G70</f>
        <v>0</v>
      </c>
      <c r="I70" s="50"/>
    </row>
    <row r="71" spans="1:9" ht="22.5" x14ac:dyDescent="0.2">
      <c r="A71" s="47">
        <v>56</v>
      </c>
      <c r="B71" s="46">
        <v>391511</v>
      </c>
      <c r="C71" s="48" t="s">
        <v>80</v>
      </c>
      <c r="D71" s="49">
        <v>9</v>
      </c>
      <c r="E71" s="46" t="s">
        <v>22</v>
      </c>
      <c r="F71" s="51"/>
      <c r="G71" s="52"/>
      <c r="H71" s="49">
        <f>D71*G71</f>
        <v>0</v>
      </c>
      <c r="I71" s="50"/>
    </row>
    <row r="72" spans="1:9" ht="22.5" x14ac:dyDescent="0.2">
      <c r="A72" s="47">
        <v>57</v>
      </c>
      <c r="B72" s="46">
        <v>391512</v>
      </c>
      <c r="C72" s="48" t="s">
        <v>81</v>
      </c>
      <c r="D72" s="49">
        <v>30</v>
      </c>
      <c r="E72" s="46" t="s">
        <v>22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391513</v>
      </c>
      <c r="C73" s="48" t="s">
        <v>82</v>
      </c>
      <c r="D73" s="49">
        <v>30</v>
      </c>
      <c r="E73" s="46" t="s">
        <v>22</v>
      </c>
      <c r="F73" s="51"/>
      <c r="G73" s="52"/>
      <c r="H73" s="49">
        <f>D73*G73</f>
        <v>0</v>
      </c>
      <c r="I73" s="50"/>
    </row>
    <row r="74" spans="1:9" ht="22.5" x14ac:dyDescent="0.2">
      <c r="A74" s="47">
        <v>59</v>
      </c>
      <c r="B74" s="46">
        <v>391514</v>
      </c>
      <c r="C74" s="48" t="s">
        <v>83</v>
      </c>
      <c r="D74" s="49">
        <v>30</v>
      </c>
      <c r="E74" s="46" t="s">
        <v>22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376734</v>
      </c>
      <c r="C75" s="48" t="s">
        <v>84</v>
      </c>
      <c r="D75" s="49">
        <v>60</v>
      </c>
      <c r="E75" s="46" t="s">
        <v>24</v>
      </c>
      <c r="F75" s="51"/>
      <c r="G75" s="52"/>
      <c r="H75" s="49">
        <f>D75*G75</f>
        <v>0</v>
      </c>
      <c r="I75" s="50"/>
    </row>
    <row r="76" spans="1:9" ht="33.75" x14ac:dyDescent="0.2">
      <c r="A76" s="47">
        <v>61</v>
      </c>
      <c r="B76" s="46">
        <v>405635</v>
      </c>
      <c r="C76" s="48" t="s">
        <v>85</v>
      </c>
      <c r="D76" s="49">
        <v>60</v>
      </c>
      <c r="E76" s="46" t="s">
        <v>26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395551</v>
      </c>
      <c r="C77" s="48" t="s">
        <v>86</v>
      </c>
      <c r="D77" s="49">
        <v>30</v>
      </c>
      <c r="E77" s="46" t="s">
        <v>22</v>
      </c>
      <c r="F77" s="51"/>
      <c r="G77" s="52"/>
      <c r="H77" s="49">
        <f>D77*G77</f>
        <v>0</v>
      </c>
      <c r="I77" s="50"/>
    </row>
    <row r="78" spans="1:9" x14ac:dyDescent="0.2">
      <c r="A78" s="47">
        <v>63</v>
      </c>
      <c r="B78" s="46">
        <v>376738</v>
      </c>
      <c r="C78" s="48" t="s">
        <v>87</v>
      </c>
      <c r="D78" s="49">
        <v>1800</v>
      </c>
      <c r="E78" s="46" t="s">
        <v>24</v>
      </c>
      <c r="F78" s="51"/>
      <c r="G78" s="52"/>
      <c r="H78" s="49">
        <f>D78*G78</f>
        <v>0</v>
      </c>
      <c r="I78" s="50"/>
    </row>
    <row r="79" spans="1:9" ht="22.5" x14ac:dyDescent="0.2">
      <c r="A79" s="47">
        <v>64</v>
      </c>
      <c r="B79" s="46">
        <v>391454</v>
      </c>
      <c r="C79" s="48" t="s">
        <v>88</v>
      </c>
      <c r="D79" s="49">
        <v>30</v>
      </c>
      <c r="E79" s="46" t="s">
        <v>22</v>
      </c>
      <c r="F79" s="51"/>
      <c r="G79" s="52"/>
      <c r="H79" s="49">
        <f>D79*G79</f>
        <v>0</v>
      </c>
      <c r="I79" s="50"/>
    </row>
    <row r="80" spans="1:9" ht="22.5" x14ac:dyDescent="0.2">
      <c r="A80" s="47">
        <v>65</v>
      </c>
      <c r="B80" s="46">
        <v>391455</v>
      </c>
      <c r="C80" s="48" t="s">
        <v>89</v>
      </c>
      <c r="D80" s="49">
        <v>30</v>
      </c>
      <c r="E80" s="46" t="s">
        <v>22</v>
      </c>
      <c r="F80" s="51"/>
      <c r="G80" s="52"/>
      <c r="H80" s="49">
        <f>D80*G80</f>
        <v>0</v>
      </c>
      <c r="I80" s="50"/>
    </row>
    <row r="81" spans="1:9" ht="22.5" x14ac:dyDescent="0.2">
      <c r="A81" s="47">
        <v>66</v>
      </c>
      <c r="B81" s="46">
        <v>391456</v>
      </c>
      <c r="C81" s="48" t="s">
        <v>90</v>
      </c>
      <c r="D81" s="49">
        <v>30</v>
      </c>
      <c r="E81" s="46" t="s">
        <v>22</v>
      </c>
      <c r="F81" s="51"/>
      <c r="G81" s="52"/>
      <c r="H81" s="49">
        <f>D81*G81</f>
        <v>0</v>
      </c>
      <c r="I81" s="50"/>
    </row>
    <row r="82" spans="1:9" ht="22.5" x14ac:dyDescent="0.2">
      <c r="A82" s="47">
        <v>67</v>
      </c>
      <c r="B82" s="46">
        <v>391518</v>
      </c>
      <c r="C82" s="48" t="s">
        <v>91</v>
      </c>
      <c r="D82" s="49">
        <v>60</v>
      </c>
      <c r="E82" s="46" t="s">
        <v>22</v>
      </c>
      <c r="F82" s="51"/>
      <c r="G82" s="52"/>
      <c r="H82" s="49">
        <f>D82*G82</f>
        <v>0</v>
      </c>
      <c r="I82" s="50"/>
    </row>
    <row r="83" spans="1:9" ht="22.5" x14ac:dyDescent="0.2">
      <c r="A83" s="47">
        <v>68</v>
      </c>
      <c r="B83" s="46">
        <v>391520</v>
      </c>
      <c r="C83" s="48" t="s">
        <v>92</v>
      </c>
      <c r="D83" s="49">
        <v>10</v>
      </c>
      <c r="E83" s="46" t="s">
        <v>22</v>
      </c>
      <c r="F83" s="51"/>
      <c r="G83" s="52"/>
      <c r="H83" s="49">
        <f>D83*G83</f>
        <v>0</v>
      </c>
      <c r="I83" s="50"/>
    </row>
    <row r="84" spans="1:9" ht="22.5" x14ac:dyDescent="0.2">
      <c r="A84" s="47">
        <v>69</v>
      </c>
      <c r="B84" s="46">
        <v>391521</v>
      </c>
      <c r="C84" s="48" t="s">
        <v>93</v>
      </c>
      <c r="D84" s="49">
        <v>9</v>
      </c>
      <c r="E84" s="46" t="s">
        <v>22</v>
      </c>
      <c r="F84" s="51"/>
      <c r="G84" s="52"/>
      <c r="H84" s="49">
        <f>D84*G84</f>
        <v>0</v>
      </c>
      <c r="I84" s="50"/>
    </row>
    <row r="85" spans="1:9" ht="22.5" x14ac:dyDescent="0.2">
      <c r="A85" s="47">
        <v>70</v>
      </c>
      <c r="B85" s="46">
        <v>391522</v>
      </c>
      <c r="C85" s="48" t="s">
        <v>94</v>
      </c>
      <c r="D85" s="49">
        <v>30</v>
      </c>
      <c r="E85" s="46" t="s">
        <v>22</v>
      </c>
      <c r="F85" s="51"/>
      <c r="G85" s="52"/>
      <c r="H85" s="49">
        <f>D85*G85</f>
        <v>0</v>
      </c>
      <c r="I85" s="50"/>
    </row>
    <row r="86" spans="1:9" ht="22.5" x14ac:dyDescent="0.2">
      <c r="A86" s="47">
        <v>71</v>
      </c>
      <c r="B86" s="46">
        <v>376744</v>
      </c>
      <c r="C86" s="48" t="s">
        <v>95</v>
      </c>
      <c r="D86" s="49">
        <v>45</v>
      </c>
      <c r="E86" s="46" t="s">
        <v>96</v>
      </c>
      <c r="F86" s="51"/>
      <c r="G86" s="52"/>
      <c r="H86" s="49">
        <f>D86*G86</f>
        <v>0</v>
      </c>
      <c r="I86" s="50"/>
    </row>
    <row r="87" spans="1:9" ht="22.5" x14ac:dyDescent="0.2">
      <c r="A87" s="47">
        <v>72</v>
      </c>
      <c r="B87" s="46">
        <v>376745</v>
      </c>
      <c r="C87" s="48" t="s">
        <v>97</v>
      </c>
      <c r="D87" s="49">
        <v>45</v>
      </c>
      <c r="E87" s="46" t="s">
        <v>96</v>
      </c>
      <c r="F87" s="51"/>
      <c r="G87" s="52"/>
      <c r="H87" s="49">
        <f>D87*G87</f>
        <v>0</v>
      </c>
      <c r="I87" s="50"/>
    </row>
    <row r="88" spans="1:9" x14ac:dyDescent="0.2">
      <c r="A88" s="47">
        <v>73</v>
      </c>
      <c r="B88" s="46">
        <v>399979</v>
      </c>
      <c r="C88" s="48" t="s">
        <v>98</v>
      </c>
      <c r="D88" s="49">
        <v>99</v>
      </c>
      <c r="E88" s="46" t="s">
        <v>22</v>
      </c>
      <c r="F88" s="51"/>
      <c r="G88" s="52"/>
      <c r="H88" s="49">
        <f>D88*G88</f>
        <v>0</v>
      </c>
      <c r="I88" s="50"/>
    </row>
    <row r="89" spans="1:9" x14ac:dyDescent="0.2">
      <c r="A89" s="47">
        <v>74</v>
      </c>
      <c r="B89" s="46">
        <v>376772</v>
      </c>
      <c r="C89" s="48" t="s">
        <v>99</v>
      </c>
      <c r="D89" s="49">
        <v>9</v>
      </c>
      <c r="E89" s="46" t="s">
        <v>24</v>
      </c>
      <c r="F89" s="51"/>
      <c r="G89" s="52"/>
      <c r="H89" s="49">
        <f>D89*G89</f>
        <v>0</v>
      </c>
      <c r="I89" s="50"/>
    </row>
    <row r="90" spans="1:9" x14ac:dyDescent="0.2">
      <c r="A90" s="47">
        <v>75</v>
      </c>
      <c r="B90" s="46">
        <v>405636</v>
      </c>
      <c r="C90" s="48" t="s">
        <v>100</v>
      </c>
      <c r="D90" s="49">
        <v>9</v>
      </c>
      <c r="E90" s="46" t="s">
        <v>22</v>
      </c>
      <c r="F90" s="51"/>
      <c r="G90" s="52"/>
      <c r="H90" s="49">
        <f>D90*G90</f>
        <v>0</v>
      </c>
      <c r="I90" s="50"/>
    </row>
    <row r="91" spans="1:9" ht="22.5" x14ac:dyDescent="0.2">
      <c r="A91" s="47">
        <v>76</v>
      </c>
      <c r="B91" s="46">
        <v>391524</v>
      </c>
      <c r="C91" s="48" t="s">
        <v>101</v>
      </c>
      <c r="D91" s="49">
        <v>30</v>
      </c>
      <c r="E91" s="46" t="s">
        <v>22</v>
      </c>
      <c r="F91" s="51"/>
      <c r="G91" s="52"/>
      <c r="H91" s="49">
        <f>D91*G91</f>
        <v>0</v>
      </c>
      <c r="I91" s="50"/>
    </row>
    <row r="92" spans="1:9" x14ac:dyDescent="0.2">
      <c r="A92" s="47">
        <v>77</v>
      </c>
      <c r="B92" s="46">
        <v>405637</v>
      </c>
      <c r="C92" s="48" t="s">
        <v>102</v>
      </c>
      <c r="D92" s="49">
        <v>6</v>
      </c>
      <c r="E92" s="46" t="s">
        <v>22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405638</v>
      </c>
      <c r="C93" s="48" t="s">
        <v>103</v>
      </c>
      <c r="D93" s="49">
        <v>20</v>
      </c>
      <c r="E93" s="46" t="s">
        <v>22</v>
      </c>
      <c r="F93" s="51"/>
      <c r="G93" s="52"/>
      <c r="H93" s="49">
        <f>D93*G93</f>
        <v>0</v>
      </c>
      <c r="I93" s="50"/>
    </row>
    <row r="94" spans="1:9" ht="22.5" x14ac:dyDescent="0.2">
      <c r="A94" s="47">
        <v>79</v>
      </c>
      <c r="B94" s="46">
        <v>405639</v>
      </c>
      <c r="C94" s="48" t="s">
        <v>104</v>
      </c>
      <c r="D94" s="49">
        <v>9</v>
      </c>
      <c r="E94" s="46" t="s">
        <v>22</v>
      </c>
      <c r="F94" s="51"/>
      <c r="G94" s="52"/>
      <c r="H94" s="49">
        <f>D94*G94</f>
        <v>0</v>
      </c>
      <c r="I94" s="50"/>
    </row>
    <row r="95" spans="1:9" ht="33.75" x14ac:dyDescent="0.2">
      <c r="A95" s="47">
        <v>80</v>
      </c>
      <c r="B95" s="46">
        <v>391506</v>
      </c>
      <c r="C95" s="48" t="s">
        <v>105</v>
      </c>
      <c r="D95" s="49">
        <v>20</v>
      </c>
      <c r="E95" s="46" t="s">
        <v>71</v>
      </c>
      <c r="F95" s="51"/>
      <c r="G95" s="52"/>
      <c r="H95" s="49">
        <f>D95*G95</f>
        <v>0</v>
      </c>
      <c r="I95" s="50"/>
    </row>
    <row r="96" spans="1:9" ht="22.5" x14ac:dyDescent="0.2">
      <c r="A96" s="47">
        <v>81</v>
      </c>
      <c r="B96" s="46">
        <v>391507</v>
      </c>
      <c r="C96" s="48" t="s">
        <v>106</v>
      </c>
      <c r="D96" s="49">
        <v>6</v>
      </c>
      <c r="E96" s="46" t="s">
        <v>71</v>
      </c>
      <c r="F96" s="51"/>
      <c r="G96" s="52"/>
      <c r="H96" s="49">
        <f>D96*G96</f>
        <v>0</v>
      </c>
      <c r="I96" s="50"/>
    </row>
    <row r="97" spans="1:9" ht="22.5" x14ac:dyDescent="0.2">
      <c r="A97" s="47">
        <v>82</v>
      </c>
      <c r="B97" s="46">
        <v>405640</v>
      </c>
      <c r="C97" s="48" t="s">
        <v>107</v>
      </c>
      <c r="D97" s="49">
        <v>6</v>
      </c>
      <c r="E97" s="46" t="s">
        <v>71</v>
      </c>
      <c r="F97" s="51"/>
      <c r="G97" s="52"/>
      <c r="H97" s="49">
        <f>D97*G97</f>
        <v>0</v>
      </c>
      <c r="I97" s="50"/>
    </row>
    <row r="98" spans="1:9" ht="22.5" x14ac:dyDescent="0.2">
      <c r="A98" s="47">
        <v>83</v>
      </c>
      <c r="B98" s="46">
        <v>391525</v>
      </c>
      <c r="C98" s="48" t="s">
        <v>108</v>
      </c>
      <c r="D98" s="49">
        <v>9</v>
      </c>
      <c r="E98" s="46" t="s">
        <v>71</v>
      </c>
      <c r="F98" s="51"/>
      <c r="G98" s="52"/>
      <c r="H98" s="49">
        <f>D98*G98</f>
        <v>0</v>
      </c>
      <c r="I98" s="50"/>
    </row>
    <row r="99" spans="1:9" ht="56.25" x14ac:dyDescent="0.2">
      <c r="A99" s="47">
        <v>84</v>
      </c>
      <c r="B99" s="46">
        <v>405641</v>
      </c>
      <c r="C99" s="48" t="s">
        <v>109</v>
      </c>
      <c r="D99" s="49">
        <v>12</v>
      </c>
      <c r="E99" s="46" t="s">
        <v>71</v>
      </c>
      <c r="F99" s="51"/>
      <c r="G99" s="52"/>
      <c r="H99" s="49">
        <f>D99*G99</f>
        <v>0</v>
      </c>
      <c r="I99" s="50"/>
    </row>
    <row r="100" spans="1:9" ht="22.5" x14ac:dyDescent="0.2">
      <c r="A100" s="47">
        <v>85</v>
      </c>
      <c r="B100" s="46">
        <v>380415</v>
      </c>
      <c r="C100" s="48" t="s">
        <v>110</v>
      </c>
      <c r="D100" s="49">
        <v>4</v>
      </c>
      <c r="E100" s="46" t="s">
        <v>26</v>
      </c>
      <c r="F100" s="51"/>
      <c r="G100" s="52"/>
      <c r="H100" s="49">
        <f>D100*G100</f>
        <v>0</v>
      </c>
      <c r="I100" s="50"/>
    </row>
    <row r="101" spans="1:9" ht="22.5" x14ac:dyDescent="0.2">
      <c r="A101" s="47">
        <v>86</v>
      </c>
      <c r="B101" s="46">
        <v>400862</v>
      </c>
      <c r="C101" s="48" t="s">
        <v>111</v>
      </c>
      <c r="D101" s="49">
        <v>9</v>
      </c>
      <c r="E101" s="46" t="s">
        <v>26</v>
      </c>
      <c r="F101" s="51"/>
      <c r="G101" s="52"/>
      <c r="H101" s="49">
        <f>D101*G101</f>
        <v>0</v>
      </c>
      <c r="I101" s="50"/>
    </row>
    <row r="102" spans="1:9" x14ac:dyDescent="0.2">
      <c r="A102" s="47">
        <v>87</v>
      </c>
      <c r="B102" s="46">
        <v>405645</v>
      </c>
      <c r="C102" s="48" t="s">
        <v>112</v>
      </c>
      <c r="D102" s="49">
        <v>10</v>
      </c>
      <c r="E102" s="46" t="s">
        <v>22</v>
      </c>
      <c r="F102" s="51"/>
      <c r="G102" s="52"/>
      <c r="H102" s="49">
        <f>D102*G102</f>
        <v>0</v>
      </c>
      <c r="I102" s="50"/>
    </row>
    <row r="103" spans="1:9" ht="22.5" x14ac:dyDescent="0.2">
      <c r="A103" s="47">
        <v>88</v>
      </c>
      <c r="B103" s="46">
        <v>405646</v>
      </c>
      <c r="C103" s="48" t="s">
        <v>113</v>
      </c>
      <c r="D103" s="49">
        <v>24</v>
      </c>
      <c r="E103" s="46" t="s">
        <v>22</v>
      </c>
      <c r="F103" s="51"/>
      <c r="G103" s="52"/>
      <c r="H103" s="49">
        <f>D103*G103</f>
        <v>0</v>
      </c>
      <c r="I103" s="50"/>
    </row>
    <row r="104" spans="1:9" ht="22.5" x14ac:dyDescent="0.2">
      <c r="A104" s="47">
        <v>89</v>
      </c>
      <c r="B104" s="46">
        <v>391527</v>
      </c>
      <c r="C104" s="48" t="s">
        <v>114</v>
      </c>
      <c r="D104" s="49">
        <v>6</v>
      </c>
      <c r="E104" s="46" t="s">
        <v>22</v>
      </c>
      <c r="F104" s="51"/>
      <c r="G104" s="52"/>
      <c r="H104" s="49">
        <f>D104*G104</f>
        <v>0</v>
      </c>
      <c r="I104" s="50"/>
    </row>
    <row r="105" spans="1:9" ht="22.5" x14ac:dyDescent="0.2">
      <c r="A105" s="47">
        <v>90</v>
      </c>
      <c r="B105" s="46">
        <v>391528</v>
      </c>
      <c r="C105" s="48" t="s">
        <v>115</v>
      </c>
      <c r="D105" s="49">
        <v>9</v>
      </c>
      <c r="E105" s="46" t="s">
        <v>22</v>
      </c>
      <c r="F105" s="51"/>
      <c r="G105" s="52"/>
      <c r="H105" s="49">
        <f>D105*G105</f>
        <v>0</v>
      </c>
      <c r="I105" s="50"/>
    </row>
    <row r="106" spans="1:9" x14ac:dyDescent="0.2">
      <c r="A106" s="47">
        <v>91</v>
      </c>
      <c r="B106" s="46">
        <v>380443</v>
      </c>
      <c r="C106" s="48" t="s">
        <v>116</v>
      </c>
      <c r="D106" s="49">
        <v>600</v>
      </c>
      <c r="E106" s="46" t="s">
        <v>26</v>
      </c>
      <c r="F106" s="51"/>
      <c r="G106" s="52"/>
      <c r="H106" s="49">
        <f>D106*G106</f>
        <v>0</v>
      </c>
      <c r="I106" s="50"/>
    </row>
    <row r="107" spans="1:9" x14ac:dyDescent="0.2">
      <c r="A107" s="47">
        <v>92</v>
      </c>
      <c r="B107" s="46">
        <v>380444</v>
      </c>
      <c r="C107" s="48" t="s">
        <v>117</v>
      </c>
      <c r="D107" s="49">
        <v>600</v>
      </c>
      <c r="E107" s="46" t="s">
        <v>26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380445</v>
      </c>
      <c r="C108" s="48" t="s">
        <v>118</v>
      </c>
      <c r="D108" s="49">
        <v>600</v>
      </c>
      <c r="E108" s="46" t="s">
        <v>26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405642</v>
      </c>
      <c r="C109" s="48" t="s">
        <v>119</v>
      </c>
      <c r="D109" s="49">
        <v>9</v>
      </c>
      <c r="E109" s="46" t="s">
        <v>22</v>
      </c>
      <c r="F109" s="51"/>
      <c r="G109" s="52"/>
      <c r="H109" s="49">
        <f>D109*G109</f>
        <v>0</v>
      </c>
      <c r="I109" s="50"/>
    </row>
    <row r="110" spans="1:9" x14ac:dyDescent="0.2">
      <c r="A110" s="47">
        <v>95</v>
      </c>
      <c r="B110" s="46">
        <v>381485</v>
      </c>
      <c r="C110" s="48" t="s">
        <v>120</v>
      </c>
      <c r="D110" s="49">
        <v>300</v>
      </c>
      <c r="E110" s="46" t="s">
        <v>121</v>
      </c>
      <c r="F110" s="51"/>
      <c r="G110" s="52"/>
      <c r="H110" s="49">
        <f>D110*G110</f>
        <v>0</v>
      </c>
      <c r="I110" s="50"/>
    </row>
    <row r="111" spans="1:9" ht="22.5" x14ac:dyDescent="0.2">
      <c r="A111" s="47">
        <v>96</v>
      </c>
      <c r="B111" s="46">
        <v>376754</v>
      </c>
      <c r="C111" s="48" t="s">
        <v>122</v>
      </c>
      <c r="D111" s="49">
        <v>6</v>
      </c>
      <c r="E111" s="46" t="s">
        <v>123</v>
      </c>
      <c r="F111" s="51"/>
      <c r="G111" s="52"/>
      <c r="H111" s="49">
        <f>D111*G111</f>
        <v>0</v>
      </c>
      <c r="I111" s="50"/>
    </row>
    <row r="112" spans="1:9" ht="22.5" x14ac:dyDescent="0.2">
      <c r="A112" s="47">
        <v>97</v>
      </c>
      <c r="B112" s="46">
        <v>376755</v>
      </c>
      <c r="C112" s="48" t="s">
        <v>124</v>
      </c>
      <c r="D112" s="49">
        <v>6</v>
      </c>
      <c r="E112" s="46" t="s">
        <v>123</v>
      </c>
      <c r="F112" s="51"/>
      <c r="G112" s="52"/>
      <c r="H112" s="49">
        <f>D112*G112</f>
        <v>0</v>
      </c>
      <c r="I112" s="50"/>
    </row>
    <row r="113" spans="1:9" x14ac:dyDescent="0.2">
      <c r="A113" s="47">
        <v>98</v>
      </c>
      <c r="B113" s="46">
        <v>391530</v>
      </c>
      <c r="C113" s="48" t="s">
        <v>125</v>
      </c>
      <c r="D113" s="49">
        <v>60</v>
      </c>
      <c r="E113" s="46" t="s">
        <v>26</v>
      </c>
      <c r="F113" s="51"/>
      <c r="G113" s="52"/>
      <c r="H113" s="49">
        <f>D113*G113</f>
        <v>0</v>
      </c>
      <c r="I113" s="50"/>
    </row>
    <row r="114" spans="1:9" ht="22.5" x14ac:dyDescent="0.2">
      <c r="A114" s="47">
        <v>99</v>
      </c>
      <c r="B114" s="46">
        <v>405643</v>
      </c>
      <c r="C114" s="48" t="s">
        <v>126</v>
      </c>
      <c r="D114" s="49">
        <v>12</v>
      </c>
      <c r="E114" s="46" t="s">
        <v>22</v>
      </c>
      <c r="F114" s="51"/>
      <c r="G114" s="52"/>
      <c r="H114" s="49">
        <f>D114*G114</f>
        <v>0</v>
      </c>
      <c r="I114" s="50"/>
    </row>
    <row r="115" spans="1:9" ht="22.5" x14ac:dyDescent="0.2">
      <c r="A115" s="47">
        <v>100</v>
      </c>
      <c r="B115" s="46">
        <v>376758</v>
      </c>
      <c r="C115" s="48" t="s">
        <v>127</v>
      </c>
      <c r="D115" s="49">
        <v>30</v>
      </c>
      <c r="E115" s="46" t="s">
        <v>24</v>
      </c>
      <c r="F115" s="51"/>
      <c r="G115" s="52"/>
      <c r="H115" s="49">
        <f>D115*G115</f>
        <v>0</v>
      </c>
      <c r="I115" s="50"/>
    </row>
    <row r="116" spans="1:9" ht="22.5" x14ac:dyDescent="0.2">
      <c r="A116" s="47">
        <v>101</v>
      </c>
      <c r="B116" s="46">
        <v>391532</v>
      </c>
      <c r="C116" s="48" t="s">
        <v>128</v>
      </c>
      <c r="D116" s="49">
        <v>9</v>
      </c>
      <c r="E116" s="46" t="s">
        <v>22</v>
      </c>
      <c r="F116" s="51"/>
      <c r="G116" s="52"/>
      <c r="H116" s="49">
        <f>D116*G116</f>
        <v>0</v>
      </c>
      <c r="I116" s="50"/>
    </row>
    <row r="117" spans="1:9" ht="33.75" x14ac:dyDescent="0.2">
      <c r="A117" s="47">
        <v>102</v>
      </c>
      <c r="B117" s="46">
        <v>391533</v>
      </c>
      <c r="C117" s="48" t="s">
        <v>129</v>
      </c>
      <c r="D117" s="49">
        <v>10</v>
      </c>
      <c r="E117" s="46" t="s">
        <v>26</v>
      </c>
      <c r="F117" s="51"/>
      <c r="G117" s="52"/>
      <c r="H117" s="49">
        <f>D117*G117</f>
        <v>0</v>
      </c>
      <c r="I117" s="50"/>
    </row>
    <row r="118" spans="1:9" ht="33.75" x14ac:dyDescent="0.2">
      <c r="A118" s="47">
        <v>103</v>
      </c>
      <c r="B118" s="46">
        <v>391534</v>
      </c>
      <c r="C118" s="48" t="s">
        <v>130</v>
      </c>
      <c r="D118" s="49">
        <v>10</v>
      </c>
      <c r="E118" s="46" t="s">
        <v>26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399980</v>
      </c>
      <c r="C119" s="48" t="s">
        <v>131</v>
      </c>
      <c r="D119" s="49">
        <v>9</v>
      </c>
      <c r="E119" s="46" t="s">
        <v>22</v>
      </c>
      <c r="F119" s="51"/>
      <c r="G119" s="52"/>
      <c r="H119" s="49">
        <f>D119*G119</f>
        <v>0</v>
      </c>
      <c r="I119" s="50"/>
    </row>
    <row r="120" spans="1:9" x14ac:dyDescent="0.2">
      <c r="A120" s="47">
        <v>105</v>
      </c>
      <c r="B120" s="46">
        <v>436</v>
      </c>
      <c r="C120" s="48" t="s">
        <v>132</v>
      </c>
      <c r="D120" s="49">
        <v>9</v>
      </c>
      <c r="E120" s="46" t="s">
        <v>24</v>
      </c>
      <c r="F120" s="51"/>
      <c r="G120" s="52"/>
      <c r="H120" s="49">
        <f>D120*G120</f>
        <v>0</v>
      </c>
      <c r="I120" s="50"/>
    </row>
    <row r="121" spans="1:9" x14ac:dyDescent="0.2">
      <c r="A121" s="47">
        <v>106</v>
      </c>
      <c r="B121" s="46">
        <v>380419</v>
      </c>
      <c r="C121" s="48" t="s">
        <v>133</v>
      </c>
      <c r="D121" s="49">
        <v>30</v>
      </c>
      <c r="E121" s="46" t="s">
        <v>24</v>
      </c>
      <c r="F121" s="51"/>
      <c r="G121" s="52"/>
      <c r="H121" s="49">
        <f>D121*G121</f>
        <v>0</v>
      </c>
      <c r="I121" s="50"/>
    </row>
    <row r="122" spans="1:9" ht="22.5" x14ac:dyDescent="0.2">
      <c r="A122" s="47">
        <v>107</v>
      </c>
      <c r="B122" s="46">
        <v>391535</v>
      </c>
      <c r="C122" s="48" t="s">
        <v>134</v>
      </c>
      <c r="D122" s="49">
        <v>9</v>
      </c>
      <c r="E122" s="46" t="s">
        <v>22</v>
      </c>
      <c r="F122" s="51"/>
      <c r="G122" s="52"/>
      <c r="H122" s="49">
        <f>D122*G122</f>
        <v>0</v>
      </c>
      <c r="I122" s="50"/>
    </row>
    <row r="123" spans="1:9" ht="33.75" x14ac:dyDescent="0.2">
      <c r="A123" s="47">
        <v>108</v>
      </c>
      <c r="B123" s="46">
        <v>380420</v>
      </c>
      <c r="C123" s="48" t="s">
        <v>135</v>
      </c>
      <c r="D123" s="49">
        <v>9</v>
      </c>
      <c r="E123" s="46" t="s">
        <v>24</v>
      </c>
      <c r="F123" s="51"/>
      <c r="G123" s="52"/>
      <c r="H123" s="49">
        <f>D123*G123</f>
        <v>0</v>
      </c>
      <c r="I123" s="50"/>
    </row>
    <row r="124" spans="1:9" x14ac:dyDescent="0.2">
      <c r="A124" s="47">
        <v>109</v>
      </c>
      <c r="B124" s="46">
        <v>380486</v>
      </c>
      <c r="C124" s="48" t="s">
        <v>136</v>
      </c>
      <c r="D124" s="49">
        <v>9</v>
      </c>
      <c r="E124" s="46" t="s">
        <v>24</v>
      </c>
      <c r="F124" s="51"/>
      <c r="G124" s="52"/>
      <c r="H124" s="49">
        <f>D124*G124</f>
        <v>0</v>
      </c>
      <c r="I124" s="50"/>
    </row>
    <row r="125" spans="1:9" ht="22.5" x14ac:dyDescent="0.2">
      <c r="A125" s="47">
        <v>110</v>
      </c>
      <c r="B125" s="46">
        <v>391537</v>
      </c>
      <c r="C125" s="48" t="s">
        <v>137</v>
      </c>
      <c r="D125" s="49">
        <v>9</v>
      </c>
      <c r="E125" s="46" t="s">
        <v>22</v>
      </c>
      <c r="F125" s="51"/>
      <c r="G125" s="52"/>
      <c r="H125" s="49">
        <f>D125*G125</f>
        <v>0</v>
      </c>
      <c r="I125" s="50"/>
    </row>
    <row r="126" spans="1:9" x14ac:dyDescent="0.2">
      <c r="A126" s="47">
        <v>111</v>
      </c>
      <c r="B126" s="46">
        <v>381483</v>
      </c>
      <c r="C126" s="48" t="s">
        <v>138</v>
      </c>
      <c r="D126" s="49">
        <v>9</v>
      </c>
      <c r="E126" s="46" t="s">
        <v>24</v>
      </c>
      <c r="F126" s="51"/>
      <c r="G126" s="52"/>
      <c r="H126" s="49">
        <f>D126*G126</f>
        <v>0</v>
      </c>
      <c r="I126" s="50"/>
    </row>
    <row r="127" spans="1:9" x14ac:dyDescent="0.2">
      <c r="A127" s="47">
        <v>112</v>
      </c>
      <c r="B127" s="46">
        <v>380422</v>
      </c>
      <c r="C127" s="48" t="s">
        <v>139</v>
      </c>
      <c r="D127" s="49">
        <v>7</v>
      </c>
      <c r="E127" s="46" t="s">
        <v>24</v>
      </c>
      <c r="F127" s="51"/>
      <c r="G127" s="52"/>
      <c r="H127" s="49">
        <f>D127*G127</f>
        <v>0</v>
      </c>
      <c r="I127" s="50"/>
    </row>
    <row r="128" spans="1:9" x14ac:dyDescent="0.2">
      <c r="A128" s="47">
        <v>113</v>
      </c>
      <c r="B128" s="46">
        <v>375629</v>
      </c>
      <c r="C128" s="48" t="s">
        <v>140</v>
      </c>
      <c r="D128" s="49">
        <v>4</v>
      </c>
      <c r="E128" s="46" t="s">
        <v>24</v>
      </c>
      <c r="F128" s="51"/>
      <c r="G128" s="52"/>
      <c r="H128" s="49">
        <f>D128*G128</f>
        <v>0</v>
      </c>
      <c r="I128" s="50"/>
    </row>
    <row r="129" spans="1:9" ht="22.5" x14ac:dyDescent="0.2">
      <c r="A129" s="47">
        <v>114</v>
      </c>
      <c r="B129" s="46">
        <v>391539</v>
      </c>
      <c r="C129" s="48" t="s">
        <v>141</v>
      </c>
      <c r="D129" s="49">
        <v>4</v>
      </c>
      <c r="E129" s="46" t="s">
        <v>26</v>
      </c>
      <c r="F129" s="51"/>
      <c r="G129" s="52"/>
      <c r="H129" s="49">
        <f>D129*G129</f>
        <v>0</v>
      </c>
      <c r="I129" s="50"/>
    </row>
    <row r="130" spans="1:9" ht="22.5" x14ac:dyDescent="0.2">
      <c r="A130" s="47">
        <v>115</v>
      </c>
      <c r="B130" s="46">
        <v>391540</v>
      </c>
      <c r="C130" s="48" t="s">
        <v>142</v>
      </c>
      <c r="D130" s="49">
        <v>9</v>
      </c>
      <c r="E130" s="46" t="s">
        <v>22</v>
      </c>
      <c r="F130" s="51"/>
      <c r="G130" s="52"/>
      <c r="H130" s="49">
        <f>D130*G130</f>
        <v>0</v>
      </c>
      <c r="I130" s="50"/>
    </row>
    <row r="131" spans="1:9" x14ac:dyDescent="0.2">
      <c r="A131" s="47">
        <v>116</v>
      </c>
      <c r="B131" s="46">
        <v>380423</v>
      </c>
      <c r="C131" s="48" t="s">
        <v>143</v>
      </c>
      <c r="D131" s="49">
        <v>15</v>
      </c>
      <c r="E131" s="46" t="s">
        <v>24</v>
      </c>
      <c r="F131" s="51"/>
      <c r="G131" s="52"/>
      <c r="H131" s="49">
        <f>D131*G131</f>
        <v>0</v>
      </c>
      <c r="I131" s="50"/>
    </row>
    <row r="132" spans="1:9" x14ac:dyDescent="0.2">
      <c r="A132" s="47">
        <v>117</v>
      </c>
      <c r="B132" s="46">
        <v>380424</v>
      </c>
      <c r="C132" s="48" t="s">
        <v>144</v>
      </c>
      <c r="D132" s="49">
        <v>30</v>
      </c>
      <c r="E132" s="46" t="s">
        <v>24</v>
      </c>
      <c r="F132" s="51"/>
      <c r="G132" s="52"/>
      <c r="H132" s="49">
        <f>D132*G132</f>
        <v>0</v>
      </c>
      <c r="I132" s="50"/>
    </row>
    <row r="133" spans="1:9" ht="22.5" x14ac:dyDescent="0.2">
      <c r="A133" s="47">
        <v>118</v>
      </c>
      <c r="B133" s="46">
        <v>391541</v>
      </c>
      <c r="C133" s="48" t="s">
        <v>145</v>
      </c>
      <c r="D133" s="49">
        <v>6</v>
      </c>
      <c r="E133" s="46" t="s">
        <v>71</v>
      </c>
      <c r="F133" s="51"/>
      <c r="G133" s="52"/>
      <c r="H133" s="49">
        <f>D133*G133</f>
        <v>0</v>
      </c>
      <c r="I133" s="50"/>
    </row>
    <row r="134" spans="1:9" ht="22.5" x14ac:dyDescent="0.2">
      <c r="A134" s="47">
        <v>119</v>
      </c>
      <c r="B134" s="46">
        <v>391542</v>
      </c>
      <c r="C134" s="48" t="s">
        <v>146</v>
      </c>
      <c r="D134" s="49">
        <v>6</v>
      </c>
      <c r="E134" s="46" t="s">
        <v>22</v>
      </c>
      <c r="F134" s="51"/>
      <c r="G134" s="52"/>
      <c r="H134" s="49">
        <f>D134*G134</f>
        <v>0</v>
      </c>
      <c r="I134" s="50"/>
    </row>
    <row r="135" spans="1:9" ht="22.5" x14ac:dyDescent="0.2">
      <c r="A135" s="47">
        <v>120</v>
      </c>
      <c r="B135" s="46">
        <v>391543</v>
      </c>
      <c r="C135" s="48" t="s">
        <v>147</v>
      </c>
      <c r="D135" s="49">
        <v>6</v>
      </c>
      <c r="E135" s="46" t="s">
        <v>22</v>
      </c>
      <c r="F135" s="51"/>
      <c r="G135" s="52"/>
      <c r="H135" s="49">
        <f>D135*G135</f>
        <v>0</v>
      </c>
      <c r="I135" s="50"/>
    </row>
    <row r="136" spans="1:9" x14ac:dyDescent="0.2">
      <c r="A136" s="47">
        <v>121</v>
      </c>
      <c r="B136" s="46">
        <v>400861</v>
      </c>
      <c r="C136" s="48" t="s">
        <v>148</v>
      </c>
      <c r="D136" s="49">
        <v>30</v>
      </c>
      <c r="E136" s="46" t="s">
        <v>22</v>
      </c>
      <c r="F136" s="51"/>
      <c r="G136" s="52"/>
      <c r="H136" s="49">
        <f>D136*G136</f>
        <v>0</v>
      </c>
      <c r="I136" s="50"/>
    </row>
    <row r="137" spans="1:9" ht="22.5" x14ac:dyDescent="0.2">
      <c r="A137" s="47">
        <v>122</v>
      </c>
      <c r="B137" s="46">
        <v>391544</v>
      </c>
      <c r="C137" s="48" t="s">
        <v>149</v>
      </c>
      <c r="D137" s="49">
        <v>15</v>
      </c>
      <c r="E137" s="46" t="s">
        <v>22</v>
      </c>
      <c r="F137" s="51"/>
      <c r="G137" s="52"/>
      <c r="H137" s="49">
        <f>D137*G137</f>
        <v>0</v>
      </c>
      <c r="I137" s="50"/>
    </row>
    <row r="138" spans="1:9" ht="22.5" x14ac:dyDescent="0.2">
      <c r="A138" s="47">
        <v>123</v>
      </c>
      <c r="B138" s="46">
        <v>391545</v>
      </c>
      <c r="C138" s="48" t="s">
        <v>150</v>
      </c>
      <c r="D138" s="49">
        <v>15</v>
      </c>
      <c r="E138" s="46" t="s">
        <v>22</v>
      </c>
      <c r="F138" s="51"/>
      <c r="G138" s="52"/>
      <c r="H138" s="49">
        <f>D138*G138</f>
        <v>0</v>
      </c>
      <c r="I138" s="50"/>
    </row>
    <row r="139" spans="1:9" ht="22.5" x14ac:dyDescent="0.2">
      <c r="A139" s="47">
        <v>124</v>
      </c>
      <c r="B139" s="46">
        <v>391546</v>
      </c>
      <c r="C139" s="48" t="s">
        <v>151</v>
      </c>
      <c r="D139" s="49">
        <v>30</v>
      </c>
      <c r="E139" s="46" t="s">
        <v>22</v>
      </c>
      <c r="F139" s="51"/>
      <c r="G139" s="52"/>
      <c r="H139" s="49">
        <f>D139*G139</f>
        <v>0</v>
      </c>
      <c r="I139" s="50"/>
    </row>
    <row r="140" spans="1:9" ht="22.5" x14ac:dyDescent="0.2">
      <c r="A140" s="47">
        <v>125</v>
      </c>
      <c r="B140" s="46">
        <v>391547</v>
      </c>
      <c r="C140" s="48" t="s">
        <v>152</v>
      </c>
      <c r="D140" s="49">
        <v>30</v>
      </c>
      <c r="E140" s="46" t="s">
        <v>22</v>
      </c>
      <c r="F140" s="51"/>
      <c r="G140" s="52"/>
      <c r="H140" s="49">
        <f>D140*G140</f>
        <v>0</v>
      </c>
      <c r="I140" s="50"/>
    </row>
    <row r="141" spans="1:9" ht="22.5" x14ac:dyDescent="0.2">
      <c r="A141" s="47">
        <v>126</v>
      </c>
      <c r="B141" s="46">
        <v>405644</v>
      </c>
      <c r="C141" s="48" t="s">
        <v>153</v>
      </c>
      <c r="D141" s="49">
        <v>30</v>
      </c>
      <c r="E141" s="46" t="s">
        <v>22</v>
      </c>
      <c r="F141" s="51"/>
      <c r="G141" s="52"/>
      <c r="H141" s="49">
        <f>D141*G141</f>
        <v>0</v>
      </c>
      <c r="I141" s="50"/>
    </row>
    <row r="142" spans="1:9" ht="22.5" x14ac:dyDescent="0.2">
      <c r="A142" s="47">
        <v>127</v>
      </c>
      <c r="B142" s="46">
        <v>405647</v>
      </c>
      <c r="C142" s="48" t="s">
        <v>154</v>
      </c>
      <c r="D142" s="49">
        <v>30</v>
      </c>
      <c r="E142" s="46" t="s">
        <v>22</v>
      </c>
      <c r="F142" s="51"/>
      <c r="G142" s="52"/>
      <c r="H142" s="49">
        <f>D142*G142</f>
        <v>0</v>
      </c>
      <c r="I142" s="50"/>
    </row>
    <row r="143" spans="1:9" ht="22.5" x14ac:dyDescent="0.2">
      <c r="A143" s="47">
        <v>128</v>
      </c>
      <c r="B143" s="46">
        <v>405648</v>
      </c>
      <c r="C143" s="48" t="s">
        <v>155</v>
      </c>
      <c r="D143" s="49">
        <v>30</v>
      </c>
      <c r="E143" s="46" t="s">
        <v>22</v>
      </c>
      <c r="F143" s="51"/>
      <c r="G143" s="52"/>
      <c r="H143" s="49">
        <f>D143*G143</f>
        <v>0</v>
      </c>
      <c r="I143" s="50"/>
    </row>
    <row r="144" spans="1:9" ht="22.5" x14ac:dyDescent="0.2">
      <c r="A144" s="47">
        <v>129</v>
      </c>
      <c r="B144" s="46">
        <v>405649</v>
      </c>
      <c r="C144" s="48" t="s">
        <v>156</v>
      </c>
      <c r="D144" s="49">
        <v>30</v>
      </c>
      <c r="E144" s="46" t="s">
        <v>22</v>
      </c>
      <c r="F144" s="51"/>
      <c r="G144" s="52"/>
      <c r="H144" s="49">
        <f>D144*G144</f>
        <v>0</v>
      </c>
      <c r="I144" s="50"/>
    </row>
    <row r="145" spans="1:9" ht="22.5" x14ac:dyDescent="0.2">
      <c r="A145" s="47">
        <v>130</v>
      </c>
      <c r="B145" s="46">
        <v>405650</v>
      </c>
      <c r="C145" s="48" t="s">
        <v>157</v>
      </c>
      <c r="D145" s="49">
        <v>30</v>
      </c>
      <c r="E145" s="46" t="s">
        <v>22</v>
      </c>
      <c r="F145" s="51"/>
      <c r="G145" s="52"/>
      <c r="H145" s="49">
        <f>D145*G145</f>
        <v>0</v>
      </c>
      <c r="I145" s="50"/>
    </row>
    <row r="146" spans="1:9" x14ac:dyDescent="0.2">
      <c r="A146" s="47">
        <v>131</v>
      </c>
      <c r="B146" s="46">
        <v>375533</v>
      </c>
      <c r="C146" s="48" t="s">
        <v>158</v>
      </c>
      <c r="D146" s="49">
        <v>9</v>
      </c>
      <c r="E146" s="46" t="s">
        <v>24</v>
      </c>
      <c r="F146" s="51"/>
      <c r="G146" s="52"/>
      <c r="H146" s="49">
        <f>D146*G146</f>
        <v>0</v>
      </c>
      <c r="I146" s="50"/>
    </row>
    <row r="147" spans="1:9" x14ac:dyDescent="0.2">
      <c r="A147" s="47">
        <v>132</v>
      </c>
      <c r="B147" s="46">
        <v>375534</v>
      </c>
      <c r="C147" s="48" t="s">
        <v>159</v>
      </c>
      <c r="D147" s="49">
        <v>30</v>
      </c>
      <c r="E147" s="46" t="s">
        <v>24</v>
      </c>
      <c r="F147" s="51"/>
      <c r="G147" s="52"/>
      <c r="H147" s="49">
        <f>D147*G147</f>
        <v>0</v>
      </c>
      <c r="I147" s="50"/>
    </row>
    <row r="148" spans="1:9" ht="22.5" x14ac:dyDescent="0.2">
      <c r="A148" s="47">
        <v>133</v>
      </c>
      <c r="B148" s="46">
        <v>391548</v>
      </c>
      <c r="C148" s="48" t="s">
        <v>160</v>
      </c>
      <c r="D148" s="49">
        <v>20</v>
      </c>
      <c r="E148" s="46" t="s">
        <v>22</v>
      </c>
      <c r="F148" s="51"/>
      <c r="G148" s="52"/>
      <c r="H148" s="49">
        <f>D148*G148</f>
        <v>0</v>
      </c>
      <c r="I148" s="50"/>
    </row>
    <row r="149" spans="1:9" ht="22.5" x14ac:dyDescent="0.2">
      <c r="A149" s="47">
        <v>134</v>
      </c>
      <c r="B149" s="46">
        <v>391549</v>
      </c>
      <c r="C149" s="48" t="s">
        <v>161</v>
      </c>
      <c r="D149" s="49">
        <v>90</v>
      </c>
      <c r="E149" s="46" t="s">
        <v>22</v>
      </c>
      <c r="F149" s="51"/>
      <c r="G149" s="52"/>
      <c r="H149" s="49">
        <f>D149*G149</f>
        <v>0</v>
      </c>
      <c r="I149" s="50"/>
    </row>
    <row r="150" spans="1:9" ht="22.5" x14ac:dyDescent="0.2">
      <c r="A150" s="47">
        <v>135</v>
      </c>
      <c r="B150" s="46">
        <v>391550</v>
      </c>
      <c r="C150" s="48" t="s">
        <v>162</v>
      </c>
      <c r="D150" s="49">
        <v>150</v>
      </c>
      <c r="E150" s="46" t="s">
        <v>163</v>
      </c>
      <c r="F150" s="51"/>
      <c r="G150" s="52"/>
      <c r="H150" s="49">
        <f>D150*G150</f>
        <v>0</v>
      </c>
      <c r="I150" s="50"/>
    </row>
    <row r="151" spans="1:9" x14ac:dyDescent="0.2">
      <c r="A151" s="47">
        <v>136</v>
      </c>
      <c r="B151" s="46">
        <v>405651</v>
      </c>
      <c r="C151" s="48" t="s">
        <v>164</v>
      </c>
      <c r="D151" s="49">
        <v>9</v>
      </c>
      <c r="E151" s="46" t="s">
        <v>22</v>
      </c>
      <c r="F151" s="51"/>
      <c r="G151" s="52"/>
      <c r="H151" s="49">
        <f>D151*G151</f>
        <v>0</v>
      </c>
      <c r="I151" s="50"/>
    </row>
    <row r="152" spans="1:9" ht="22.5" x14ac:dyDescent="0.2">
      <c r="A152" s="47">
        <v>137</v>
      </c>
      <c r="B152" s="46">
        <v>405652</v>
      </c>
      <c r="C152" s="48" t="s">
        <v>165</v>
      </c>
      <c r="D152" s="49">
        <v>12</v>
      </c>
      <c r="E152" s="46" t="s">
        <v>22</v>
      </c>
      <c r="F152" s="51"/>
      <c r="G152" s="52"/>
      <c r="H152" s="49">
        <f>D152*G152</f>
        <v>0</v>
      </c>
      <c r="I152" s="50"/>
    </row>
    <row r="153" spans="1:9" ht="22.5" x14ac:dyDescent="0.2">
      <c r="A153" s="47">
        <v>138</v>
      </c>
      <c r="B153" s="46">
        <v>405653</v>
      </c>
      <c r="C153" s="48" t="s">
        <v>166</v>
      </c>
      <c r="D153" s="49">
        <v>9</v>
      </c>
      <c r="E153" s="46" t="s">
        <v>22</v>
      </c>
      <c r="F153" s="51"/>
      <c r="G153" s="52"/>
      <c r="H153" s="49">
        <f>D153*G153</f>
        <v>0</v>
      </c>
      <c r="I153" s="50"/>
    </row>
    <row r="154" spans="1:9" ht="22.5" x14ac:dyDescent="0.2">
      <c r="A154" s="47">
        <v>139</v>
      </c>
      <c r="B154" s="46">
        <v>405654</v>
      </c>
      <c r="C154" s="48" t="s">
        <v>167</v>
      </c>
      <c r="D154" s="49">
        <v>9</v>
      </c>
      <c r="E154" s="46" t="s">
        <v>22</v>
      </c>
      <c r="F154" s="51"/>
      <c r="G154" s="52"/>
      <c r="H154" s="49">
        <f>D154*G154</f>
        <v>0</v>
      </c>
      <c r="I154" s="50"/>
    </row>
    <row r="155" spans="1:9" x14ac:dyDescent="0.2">
      <c r="A155" s="47">
        <v>140</v>
      </c>
      <c r="B155" s="46">
        <v>405655</v>
      </c>
      <c r="C155" s="48" t="s">
        <v>168</v>
      </c>
      <c r="D155" s="49">
        <v>9</v>
      </c>
      <c r="E155" s="46" t="s">
        <v>22</v>
      </c>
      <c r="F155" s="51"/>
      <c r="G155" s="52"/>
      <c r="H155" s="49">
        <f>D155*G155</f>
        <v>0</v>
      </c>
      <c r="I155" s="50"/>
    </row>
    <row r="156" spans="1:9" ht="22.5" x14ac:dyDescent="0.2">
      <c r="A156" s="47">
        <v>141</v>
      </c>
      <c r="B156" s="46">
        <v>391555</v>
      </c>
      <c r="C156" s="48" t="s">
        <v>169</v>
      </c>
      <c r="D156" s="49">
        <v>20</v>
      </c>
      <c r="E156" s="46" t="s">
        <v>22</v>
      </c>
      <c r="F156" s="51"/>
      <c r="G156" s="52"/>
      <c r="H156" s="49">
        <f>D156*G156</f>
        <v>0</v>
      </c>
      <c r="I156" s="50"/>
    </row>
    <row r="157" spans="1:9" ht="22.5" x14ac:dyDescent="0.2">
      <c r="A157" s="47">
        <v>142</v>
      </c>
      <c r="B157" s="46">
        <v>391557</v>
      </c>
      <c r="C157" s="48" t="s">
        <v>170</v>
      </c>
      <c r="D157" s="49">
        <v>50</v>
      </c>
      <c r="E157" s="46" t="s">
        <v>163</v>
      </c>
      <c r="F157" s="51"/>
      <c r="G157" s="52"/>
      <c r="H157" s="49">
        <f>D157*G157</f>
        <v>0</v>
      </c>
      <c r="I157" s="50"/>
    </row>
    <row r="158" spans="1:9" x14ac:dyDescent="0.2">
      <c r="A158" s="47">
        <v>143</v>
      </c>
      <c r="B158" s="46">
        <v>405656</v>
      </c>
      <c r="C158" s="48" t="s">
        <v>171</v>
      </c>
      <c r="D158" s="49">
        <v>9</v>
      </c>
      <c r="E158" s="46" t="s">
        <v>22</v>
      </c>
      <c r="F158" s="51"/>
      <c r="G158" s="52"/>
      <c r="H158" s="49">
        <f>D158*G158</f>
        <v>0</v>
      </c>
      <c r="I158" s="50"/>
    </row>
    <row r="159" spans="1:9" ht="22.5" x14ac:dyDescent="0.2">
      <c r="A159" s="47">
        <v>144</v>
      </c>
      <c r="B159" s="46">
        <v>391559</v>
      </c>
      <c r="C159" s="48" t="s">
        <v>172</v>
      </c>
      <c r="D159" s="49">
        <v>45</v>
      </c>
      <c r="E159" s="46" t="s">
        <v>163</v>
      </c>
      <c r="F159" s="51"/>
      <c r="G159" s="52"/>
      <c r="H159" s="49">
        <f>D159*G159</f>
        <v>0</v>
      </c>
      <c r="I159" s="50"/>
    </row>
    <row r="160" spans="1:9" ht="22.5" x14ac:dyDescent="0.2">
      <c r="A160" s="47">
        <v>145</v>
      </c>
      <c r="B160" s="46">
        <v>405657</v>
      </c>
      <c r="C160" s="48" t="s">
        <v>173</v>
      </c>
      <c r="D160" s="49">
        <v>6</v>
      </c>
      <c r="E160" s="46" t="s">
        <v>26</v>
      </c>
      <c r="F160" s="51"/>
      <c r="G160" s="52"/>
      <c r="H160" s="49">
        <f>D160*G160</f>
        <v>0</v>
      </c>
      <c r="I160" s="50"/>
    </row>
    <row r="161" spans="1:9" ht="22.5" x14ac:dyDescent="0.2">
      <c r="A161" s="47">
        <v>146</v>
      </c>
      <c r="B161" s="46">
        <v>405658</v>
      </c>
      <c r="C161" s="48" t="s">
        <v>174</v>
      </c>
      <c r="D161" s="49">
        <v>20</v>
      </c>
      <c r="E161" s="46" t="s">
        <v>22</v>
      </c>
      <c r="F161" s="51"/>
      <c r="G161" s="52"/>
      <c r="H161" s="49">
        <f>D161*G161</f>
        <v>0</v>
      </c>
      <c r="I161" s="50"/>
    </row>
    <row r="162" spans="1:9" ht="22.5" x14ac:dyDescent="0.2">
      <c r="A162" s="47">
        <v>147</v>
      </c>
      <c r="B162" s="46">
        <v>380427</v>
      </c>
      <c r="C162" s="48" t="s">
        <v>175</v>
      </c>
      <c r="D162" s="49">
        <v>20</v>
      </c>
      <c r="E162" s="46" t="s">
        <v>163</v>
      </c>
      <c r="F162" s="51"/>
      <c r="G162" s="52"/>
      <c r="H162" s="49">
        <f>D162*G162</f>
        <v>0</v>
      </c>
      <c r="I162" s="50"/>
    </row>
    <row r="163" spans="1:9" ht="15" x14ac:dyDescent="0.25">
      <c r="A163" s="22"/>
      <c r="B163" s="7"/>
      <c r="C163" s="7"/>
      <c r="D163" s="7"/>
      <c r="E163" s="7"/>
      <c r="F163" s="7"/>
      <c r="G163" s="32" t="s">
        <v>176</v>
      </c>
      <c r="H163" s="43">
        <f>SUM(H16:H162)</f>
        <v>0</v>
      </c>
      <c r="I163" s="32"/>
    </row>
    <row r="165" spans="1:9" x14ac:dyDescent="0.2">
      <c r="A165" s="53" t="s">
        <v>177</v>
      </c>
      <c r="B165" s="54"/>
      <c r="C165" s="55"/>
      <c r="D165" s="56"/>
      <c r="E165" s="56"/>
      <c r="F165" s="56"/>
      <c r="G165" s="56"/>
      <c r="H165" s="56"/>
      <c r="I165" s="56"/>
    </row>
    <row r="166" spans="1:9" x14ac:dyDescent="0.2">
      <c r="A166" s="54"/>
      <c r="B166" s="54"/>
      <c r="C166" s="56"/>
      <c r="D166" s="56"/>
      <c r="E166" s="56"/>
      <c r="F166" s="56"/>
      <c r="G166" s="56"/>
      <c r="H166" s="56"/>
      <c r="I166" s="56"/>
    </row>
    <row r="168" spans="1:9" ht="15" x14ac:dyDescent="0.2">
      <c r="B168" s="57" t="s">
        <v>178</v>
      </c>
      <c r="C168" s="58"/>
      <c r="D168" s="58"/>
      <c r="E168" s="58"/>
      <c r="F168" s="58"/>
      <c r="G168" s="58"/>
      <c r="H168" s="58"/>
      <c r="I168" s="58"/>
    </row>
  </sheetData>
  <sheetProtection algorithmName="SHA-512" hashValue="U0/m9ilefrYfieGxyQ/R8v+e9BTQmq/GOXQ1oykulktZFpPfOAtAWSlY8Xiol/yoqOagOkXVqLn4MjDWbr1HXw==" saltValue="X88BApizs2qTsrPI8A3lS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63:F163"/>
    <mergeCell ref="A165:B166"/>
    <mergeCell ref="C165:I166"/>
    <mergeCell ref="B168:I16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2023-12-04T19:17:27Z</dcterms:created>
  <dcterms:modified xsi:type="dcterms:W3CDTF">2023-12-04T19:18:15Z</dcterms:modified>
</cp:coreProperties>
</file>