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00 PP 000 RP 000 ED 000 TONER, CILINDRO, TINTA E INSUMOS PARA IMPRESSORAS E COMPUTADORES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<sst xmlns="http://schemas.openxmlformats.org/spreadsheetml/2006/main" count="125" uniqueCount="80">
  <si>
    <t>PREFEITURA MUNICIPAL DE RODEIRO</t>
  </si>
  <si>
    <t>PROPOSTA DE PRECOS</t>
  </si>
  <si>
    <t>DADOS DA PROPOSTA DE PREÇOS</t>
  </si>
  <si>
    <t>Nº Processo</t>
  </si>
  <si>
    <t>Critério</t>
  </si>
  <si>
    <t xml:space="preserve">      4465/2023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</si>
  <si>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</si>
  <si>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</si>
  <si>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</si>
  <si>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</si>
  <si>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</si>
  <si>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</si>
  <si>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TONERS COMPATÍVEIS, CILINDROS COMPATÍVEIS, TINTAS E INSUMOS PARA AS IMPRESSORAS E COMPUTADORES DAS SECRETARIAS DO MUNICIPIO.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</si>
  <si>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</si>
  <si>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</si>
  <si>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</si>
  <si>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</si>
  <si>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</si>
  <si>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</si>
  <si>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</si>
  <si>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</si>
  <si>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BATERIA BIOS CMOS CR2033, TIPO MOEDA, TENSÃO 3 V, LITHIUM. </t>
  </si>
  <si>
    <t>UNID.</t>
  </si>
  <si>
    <t>BATERIA NOBREAK TENSÃO NOMINAL(V): 12 CAPACIDADE(C10): 4,5 COMPRIMENTO(MM): 151 LARGURA(MM): 65 ALTURA TOTAL(MM): 100 PESO(KG): 1,7 TIPO TERMINAL: FASTIN 187 25</t>
  </si>
  <si>
    <t xml:space="preserve">BOLSA DE TINTA EPSON L1455 PRETO, AMARELO, MAGENTA ,CIANO. </t>
  </si>
  <si>
    <t xml:space="preserve">BOLSA DE TINTA PARA EPSON WORKFORCE PRO WF-C5810 - PRETA, AMARELO, MAGENTA, CIANO. </t>
  </si>
  <si>
    <t xml:space="preserve">CAIXA DE MANUTENÇÃO DE TINTA ORIGINAL EPSON L14150 MODELO DA PEÇA : T04D100 </t>
  </si>
  <si>
    <t xml:space="preserve">CAIXA DE MANUTENCAO EPSON L1455 </t>
  </si>
  <si>
    <t xml:space="preserve">CAIXA DE MANUTENCAO EPSON WORKFORCE WF C5710 - C5810 </t>
  </si>
  <si>
    <t xml:space="preserve">CILINDRO COMPATIVEL PARA HP LASERJET 1022 </t>
  </si>
  <si>
    <t xml:space="preserve">CILINDRO COMPATIVEL PARA HP LASERJET P1102 </t>
  </si>
  <si>
    <t xml:space="preserve">CILINDRO COMPATIVEL PARA LASERJET PRO M428FDW </t>
  </si>
  <si>
    <t xml:space="preserve">CILINDRO PARA LASERJET P1505 </t>
  </si>
  <si>
    <t xml:space="preserve">CILINDRO/UNIDADE DE IMAGEM KYOCERA ECOSYS M3550IDN </t>
  </si>
  <si>
    <t xml:space="preserve">FITA IMPRESSORA MATRICIAL FX - 2190 </t>
  </si>
  <si>
    <t xml:space="preserve">KIT MANUTENÇAO UNIDADE FOTOCONDUTOR COMPLETO ORIGINAL KYOCERA 3550 ECOSYS M3550IDN.. </t>
  </si>
  <si>
    <t xml:space="preserve">PLACA DE REDE PCI EXPRESS GIGA 10/100/1000 </t>
  </si>
  <si>
    <t>SSD FORMATO: 2,5" INTERFACE: SATA 3.0 (6GB/S) CAPACIDADE: 240 GB VELOCIDADE DE LEITURA: 500 MB/S  VELOCIDADE DE GRAVAÇÃO: 350MB/S.</t>
  </si>
  <si>
    <t xml:space="preserve">TINTA EPSON COMPATIVEL 544: PRETO OU MAGENTA OU CIANO OU YELLOW. </t>
  </si>
  <si>
    <t xml:space="preserve">TINTA EPSON T941120AL: MAGENTA OU CIANO OU YELLOW WORKFORCE WF-C5710.  </t>
  </si>
  <si>
    <t xml:space="preserve">TINTA EPSON T941120AL: PRETO WORKFORCE WF-C5710.  </t>
  </si>
  <si>
    <t xml:space="preserve">TINTA PARA IMPRESSORA  CANON G4111/COMPATIVEL GL-190: PRETO OU MAGENTA OU CIANO OU YELLOW.  </t>
  </si>
  <si>
    <t xml:space="preserve">TONER COMPATIVEL PARA HP LASERJET 1022 </t>
  </si>
  <si>
    <t xml:space="preserve">TONER COMPATIVEL PARA HP LASERJET E5264DN  </t>
  </si>
  <si>
    <t xml:space="preserve">TONER COMPATIVEL PARA HP LASERJET P1102 </t>
  </si>
  <si>
    <t xml:space="preserve">TONER COMPATIVEL PARA HP P1505 </t>
  </si>
  <si>
    <t xml:space="preserve">TONER COMPATIVEL PARA HP PM1120 MFP </t>
  </si>
  <si>
    <t xml:space="preserve">TONER COMPATIVEL PARA IMPRESSORA BROTHER 5502DN. </t>
  </si>
  <si>
    <t xml:space="preserve">TONER COMPATÍVEL PARA IMPRESSORA BROTHER 8157DN. </t>
  </si>
  <si>
    <t xml:space="preserve">TONER COMPATIVEL PARA IMPRESSORA BROTHER L5652DN. </t>
  </si>
  <si>
    <t xml:space="preserve">TONER COMPATIVEL PARA IMPRESSORA COMPATIVEL LASER RICOH AFÍCIO MP305+SPF; MP305+; MP305.  </t>
  </si>
  <si>
    <t xml:space="preserve">TONER COMPATIVEL PARA IMPRESSORA KYOCERA M3550IDN </t>
  </si>
  <si>
    <t xml:space="preserve">TONER COMPATIVEL PARA IMPRESSORA KYOCERA M3655IDN </t>
  </si>
  <si>
    <t xml:space="preserve">TONER HP 58X ORIGINAL M404DW MW28 M428FDW CF258X CD28XC </t>
  </si>
  <si>
    <t xml:space="preserve">TONER IMPRESSORA SAMSUNG M3375 MODELO TONER COMPATÍVEL D204. </t>
  </si>
  <si>
    <t xml:space="preserve">TONER IMPRESSORA SAMSUNG ML3471D NMODELO TONER COMPATÍVEL D3470B. </t>
  </si>
  <si>
    <t xml:space="preserve">TONER ORIGINAL COPIADORA RICOH MP 1500. </t>
  </si>
  <si>
    <t xml:space="preserve">TONER ORIGINAL COPIADORA RICOH MP 1900. </t>
  </si>
  <si>
    <t xml:space="preserve">TONER ORIGINAL COPIADORA RICOH MP 2001. </t>
  </si>
  <si>
    <t>TONER PARA HP(1132-1020-11201505) MODELO TONER COMPATIVEL CB435/436A/285A/278A.  9001:2008.</t>
  </si>
  <si>
    <t xml:space="preserve">TONNER PARA HP P2035 - MODELO TONNER COMPATIVEL CE505A.  </t>
  </si>
  <si>
    <t xml:space="preserve">UNIDADE CILINDRO COMPATIVEL PARA BROTHER L5652DN. </t>
  </si>
  <si>
    <t xml:space="preserve">UNIDADE CILINDRO COMPATIVEL PARA SAMSUNG M3375. </t>
  </si>
  <si>
    <t xml:space="preserve">UNIDADE DE FUSAO SAMSUNG ML - 3471ND  </t>
  </si>
  <si>
    <t xml:space="preserve">UNIDADE DE IMAGEM / CILINDRO COMPATIVEL PARA BROTHER DCP - 5502DN </t>
  </si>
  <si>
    <t xml:space="preserve">UNIDADE DE IMAGEM / CILINDRO COMPATIVEL PARA BROTHER DCP 8157DN </t>
  </si>
  <si>
    <t xml:space="preserve">UNIDADE DE IMAGEM /CILINDRO COMPATIVEL PARA HP LASERJET E5264DN </t>
  </si>
  <si>
    <t xml:space="preserve">UNIDADE DE IMAGEM COMPATIVEL PARA IMPRESSORA COMPATIVEL LASER RICOH AFÍCIO MP305+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</si>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</sst>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2045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71</v>
      </c>
      <c r="B15" s="41" t="s">
        <v>72</v>
      </c>
      <c r="C15" s="59" t="s">
        <v>73</v>
      </c>
      <c r="D15" s="41" t="s">
        <v>74</v>
      </c>
      <c r="E15" s="41" t="s">
        <v>75</v>
      </c>
      <c r="F15" s="41" t="s">
        <v>76</v>
      </c>
      <c r="G15" s="41" t="s">
        <v>77</v>
      </c>
      <c r="H15" s="41" t="s">
        <v>78</v>
      </c>
      <c r="I15" s="41" t="s">
        <v>79</v>
      </c>
    </row>
    <row r="16" spans="1:9" ht="22.5" x14ac:dyDescent="0.2">
      <c r="A16" s="41">
        <v>1</v>
      </c>
      <c r="B16" s="32">
        <v>402461</v>
      </c>
      <c r="C16" s="42" t="s">
        <v>21</v>
      </c>
      <c r="D16" s="43">
        <v>2</v>
      </c>
      <c r="E16" s="32" t="s">
        <v>22</v>
      </c>
      <c r="F16" s="40"/>
      <c r="G16" s="45"/>
      <c r="H16" s="43">
        <f>D16*G16</f>
        <v>0</v>
      </c>
      <c r="I16" s="44"/>
    </row>
    <row r="17" spans="1:9" ht="45" x14ac:dyDescent="0.2">
      <c r="A17" s="47">
        <v>2</v>
      </c>
      <c r="B17" s="46">
        <v>402467</v>
      </c>
      <c r="C17" s="48" t="s">
        <v>23</v>
      </c>
      <c r="D17" s="49">
        <v>5</v>
      </c>
      <c r="E17" s="46" t="s">
        <v>22</v>
      </c>
      <c r="F17" s="51"/>
      <c r="G17" s="52"/>
      <c r="H17" s="49">
        <f>D17*G17</f>
        <v>0</v>
      </c>
      <c r="I17" s="50"/>
    </row>
    <row r="18" spans="1:9" ht="22.5" x14ac:dyDescent="0.2">
      <c r="A18" s="47">
        <v>3</v>
      </c>
      <c r="B18" s="46">
        <v>405489</v>
      </c>
      <c r="C18" s="48" t="s">
        <v>24</v>
      </c>
      <c r="D18" s="49">
        <v>200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405492</v>
      </c>
      <c r="C19" s="48" t="s">
        <v>25</v>
      </c>
      <c r="D19" s="49">
        <v>200</v>
      </c>
      <c r="E19" s="46" t="s">
        <v>22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402906</v>
      </c>
      <c r="C20" s="48" t="s">
        <v>26</v>
      </c>
      <c r="D20" s="49">
        <v>20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405488</v>
      </c>
      <c r="C21" s="48" t="s">
        <v>27</v>
      </c>
      <c r="D21" s="49">
        <v>30</v>
      </c>
      <c r="E21" s="46" t="s">
        <v>22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405487</v>
      </c>
      <c r="C22" s="48" t="s">
        <v>28</v>
      </c>
      <c r="D22" s="49">
        <v>30</v>
      </c>
      <c r="E22" s="46" t="s">
        <v>22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405477</v>
      </c>
      <c r="C23" s="48" t="s">
        <v>29</v>
      </c>
      <c r="D23" s="49">
        <v>50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405479</v>
      </c>
      <c r="C24" s="48" t="s">
        <v>30</v>
      </c>
      <c r="D24" s="49">
        <v>20</v>
      </c>
      <c r="E24" s="46" t="s">
        <v>22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405482</v>
      </c>
      <c r="C25" s="48" t="s">
        <v>31</v>
      </c>
      <c r="D25" s="49">
        <v>50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405481</v>
      </c>
      <c r="C26" s="48" t="s">
        <v>32</v>
      </c>
      <c r="D26" s="49">
        <v>20</v>
      </c>
      <c r="E26" s="46" t="s">
        <v>22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402904</v>
      </c>
      <c r="C27" s="48" t="s">
        <v>33</v>
      </c>
      <c r="D27" s="49">
        <v>200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405486</v>
      </c>
      <c r="C28" s="48" t="s">
        <v>34</v>
      </c>
      <c r="D28" s="49">
        <v>20</v>
      </c>
      <c r="E28" s="46" t="s">
        <v>22</v>
      </c>
      <c r="F28" s="51"/>
      <c r="G28" s="52"/>
      <c r="H28" s="49">
        <f>D28*G28</f>
        <v>0</v>
      </c>
      <c r="I28" s="50"/>
    </row>
    <row r="29" spans="1:9" ht="33.75" x14ac:dyDescent="0.2">
      <c r="A29" s="47">
        <v>14</v>
      </c>
      <c r="B29" s="46">
        <v>402921</v>
      </c>
      <c r="C29" s="48" t="s">
        <v>35</v>
      </c>
      <c r="D29" s="49">
        <v>20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402468</v>
      </c>
      <c r="C30" s="48" t="s">
        <v>36</v>
      </c>
      <c r="D30" s="49">
        <v>2</v>
      </c>
      <c r="E30" s="46" t="s">
        <v>22</v>
      </c>
      <c r="F30" s="51"/>
      <c r="G30" s="52"/>
      <c r="H30" s="49">
        <f>D30*G30</f>
        <v>0</v>
      </c>
      <c r="I30" s="50"/>
    </row>
    <row r="31" spans="1:9" ht="33.75" x14ac:dyDescent="0.2">
      <c r="A31" s="47">
        <v>16</v>
      </c>
      <c r="B31" s="46">
        <v>402466</v>
      </c>
      <c r="C31" s="48" t="s">
        <v>37</v>
      </c>
      <c r="D31" s="49">
        <v>5</v>
      </c>
      <c r="E31" s="46" t="s">
        <v>22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400913</v>
      </c>
      <c r="C32" s="48" t="s">
        <v>38</v>
      </c>
      <c r="D32" s="49">
        <v>1500</v>
      </c>
      <c r="E32" s="46" t="s">
        <v>22</v>
      </c>
      <c r="F32" s="51"/>
      <c r="G32" s="52"/>
      <c r="H32" s="49">
        <f>D32*G32</f>
        <v>0</v>
      </c>
      <c r="I32" s="50"/>
    </row>
    <row r="33" spans="1:9" ht="22.5" x14ac:dyDescent="0.2">
      <c r="A33" s="47">
        <v>18</v>
      </c>
      <c r="B33" s="46">
        <v>401613</v>
      </c>
      <c r="C33" s="48" t="s">
        <v>39</v>
      </c>
      <c r="D33" s="49">
        <v>300</v>
      </c>
      <c r="E33" s="46" t="s">
        <v>22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401612</v>
      </c>
      <c r="C34" s="48" t="s">
        <v>40</v>
      </c>
      <c r="D34" s="49">
        <v>100</v>
      </c>
      <c r="E34" s="46" t="s">
        <v>22</v>
      </c>
      <c r="F34" s="51"/>
      <c r="G34" s="52"/>
      <c r="H34" s="49">
        <f>D34*G34</f>
        <v>0</v>
      </c>
      <c r="I34" s="50"/>
    </row>
    <row r="35" spans="1:9" ht="33.75" x14ac:dyDescent="0.2">
      <c r="A35" s="47">
        <v>20</v>
      </c>
      <c r="B35" s="46">
        <v>401615</v>
      </c>
      <c r="C35" s="48" t="s">
        <v>41</v>
      </c>
      <c r="D35" s="49">
        <v>200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405476</v>
      </c>
      <c r="C36" s="48" t="s">
        <v>42</v>
      </c>
      <c r="D36" s="49">
        <v>50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405491</v>
      </c>
      <c r="C37" s="48" t="s">
        <v>43</v>
      </c>
      <c r="D37" s="49">
        <v>50</v>
      </c>
      <c r="E37" s="46" t="s">
        <v>22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405478</v>
      </c>
      <c r="C38" s="48" t="s">
        <v>44</v>
      </c>
      <c r="D38" s="49">
        <v>20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405480</v>
      </c>
      <c r="C39" s="48" t="s">
        <v>45</v>
      </c>
      <c r="D39" s="49">
        <v>20</v>
      </c>
      <c r="E39" s="46" t="s">
        <v>22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405484</v>
      </c>
      <c r="C40" s="48" t="s">
        <v>46</v>
      </c>
      <c r="D40" s="49">
        <v>50</v>
      </c>
      <c r="E40" s="46" t="s">
        <v>22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400795</v>
      </c>
      <c r="C41" s="48" t="s">
        <v>47</v>
      </c>
      <c r="D41" s="49">
        <v>150</v>
      </c>
      <c r="E41" s="46" t="s">
        <v>22</v>
      </c>
      <c r="F41" s="51"/>
      <c r="G41" s="52"/>
      <c r="H41" s="49">
        <f>D41*G41</f>
        <v>0</v>
      </c>
      <c r="I41" s="50"/>
    </row>
    <row r="42" spans="1:9" ht="22.5" x14ac:dyDescent="0.2">
      <c r="A42" s="47">
        <v>27</v>
      </c>
      <c r="B42" s="46">
        <v>400794</v>
      </c>
      <c r="C42" s="48" t="s">
        <v>48</v>
      </c>
      <c r="D42" s="49">
        <v>70</v>
      </c>
      <c r="E42" s="46" t="s">
        <v>22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400796</v>
      </c>
      <c r="C43" s="48" t="s">
        <v>49</v>
      </c>
      <c r="D43" s="49">
        <v>400</v>
      </c>
      <c r="E43" s="46" t="s">
        <v>22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401614</v>
      </c>
      <c r="C44" s="48" t="s">
        <v>50</v>
      </c>
      <c r="D44" s="49">
        <v>400</v>
      </c>
      <c r="E44" s="46" t="s">
        <v>22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402905</v>
      </c>
      <c r="C45" s="48" t="s">
        <v>51</v>
      </c>
      <c r="D45" s="49">
        <v>400</v>
      </c>
      <c r="E45" s="46" t="s">
        <v>22</v>
      </c>
      <c r="F45" s="51"/>
      <c r="G45" s="52"/>
      <c r="H45" s="49">
        <f>D45*G45</f>
        <v>0</v>
      </c>
      <c r="I45" s="50"/>
    </row>
    <row r="46" spans="1:9" ht="22.5" x14ac:dyDescent="0.2">
      <c r="A46" s="47">
        <v>31</v>
      </c>
      <c r="B46" s="46">
        <v>405473</v>
      </c>
      <c r="C46" s="48" t="s">
        <v>52</v>
      </c>
      <c r="D46" s="49">
        <v>200</v>
      </c>
      <c r="E46" s="46" t="s">
        <v>22</v>
      </c>
      <c r="F46" s="51"/>
      <c r="G46" s="52"/>
      <c r="H46" s="49">
        <f>D46*G46</f>
        <v>0</v>
      </c>
      <c r="I46" s="50"/>
    </row>
    <row r="47" spans="1:9" ht="22.5" x14ac:dyDescent="0.2">
      <c r="A47" s="47">
        <v>32</v>
      </c>
      <c r="B47" s="46">
        <v>405483</v>
      </c>
      <c r="C47" s="48" t="s">
        <v>53</v>
      </c>
      <c r="D47" s="49">
        <v>50</v>
      </c>
      <c r="E47" s="46" t="s">
        <v>22</v>
      </c>
      <c r="F47" s="51"/>
      <c r="G47" s="52"/>
      <c r="H47" s="49">
        <f>D47*G47</f>
        <v>0</v>
      </c>
      <c r="I47" s="50"/>
    </row>
    <row r="48" spans="1:9" ht="22.5" x14ac:dyDescent="0.2">
      <c r="A48" s="47">
        <v>33</v>
      </c>
      <c r="B48" s="46">
        <v>400797</v>
      </c>
      <c r="C48" s="48" t="s">
        <v>54</v>
      </c>
      <c r="D48" s="49">
        <v>100</v>
      </c>
      <c r="E48" s="46" t="s">
        <v>22</v>
      </c>
      <c r="F48" s="51"/>
      <c r="G48" s="52"/>
      <c r="H48" s="49">
        <f>D48*G48</f>
        <v>0</v>
      </c>
      <c r="I48" s="50"/>
    </row>
    <row r="49" spans="1:9" ht="22.5" x14ac:dyDescent="0.2">
      <c r="A49" s="47">
        <v>34</v>
      </c>
      <c r="B49" s="46">
        <v>400798</v>
      </c>
      <c r="C49" s="48" t="s">
        <v>55</v>
      </c>
      <c r="D49" s="49">
        <v>100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400799</v>
      </c>
      <c r="C50" s="48" t="s">
        <v>56</v>
      </c>
      <c r="D50" s="49">
        <v>50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400801</v>
      </c>
      <c r="C51" s="48" t="s">
        <v>57</v>
      </c>
      <c r="D51" s="49">
        <v>50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400800</v>
      </c>
      <c r="C52" s="48" t="s">
        <v>58</v>
      </c>
      <c r="D52" s="49">
        <v>50</v>
      </c>
      <c r="E52" s="46" t="s">
        <v>22</v>
      </c>
      <c r="F52" s="51"/>
      <c r="G52" s="52"/>
      <c r="H52" s="49">
        <f>D52*G52</f>
        <v>0</v>
      </c>
      <c r="I52" s="50"/>
    </row>
    <row r="53" spans="1:9" ht="33.75" x14ac:dyDescent="0.2">
      <c r="A53" s="47">
        <v>38</v>
      </c>
      <c r="B53" s="46">
        <v>400793</v>
      </c>
      <c r="C53" s="48" t="s">
        <v>59</v>
      </c>
      <c r="D53" s="49">
        <v>300</v>
      </c>
      <c r="E53" s="46" t="s">
        <v>22</v>
      </c>
      <c r="F53" s="51"/>
      <c r="G53" s="52"/>
      <c r="H53" s="49">
        <f>D53*G53</f>
        <v>0</v>
      </c>
      <c r="I53" s="50"/>
    </row>
    <row r="54" spans="1:9" ht="22.5" x14ac:dyDescent="0.2">
      <c r="A54" s="47">
        <v>39</v>
      </c>
      <c r="B54" s="46">
        <v>400802</v>
      </c>
      <c r="C54" s="48" t="s">
        <v>60</v>
      </c>
      <c r="D54" s="49">
        <v>50</v>
      </c>
      <c r="E54" s="46" t="s">
        <v>22</v>
      </c>
      <c r="F54" s="51"/>
      <c r="G54" s="52"/>
      <c r="H54" s="49">
        <f>D54*G54</f>
        <v>0</v>
      </c>
      <c r="I54" s="50"/>
    </row>
    <row r="55" spans="1:9" ht="22.5" x14ac:dyDescent="0.2">
      <c r="A55" s="47">
        <v>40</v>
      </c>
      <c r="B55" s="46">
        <v>400805</v>
      </c>
      <c r="C55" s="48" t="s">
        <v>61</v>
      </c>
      <c r="D55" s="49">
        <v>200</v>
      </c>
      <c r="E55" s="46" t="s">
        <v>22</v>
      </c>
      <c r="F55" s="51"/>
      <c r="G55" s="52"/>
      <c r="H55" s="49">
        <f>D55*G55</f>
        <v>0</v>
      </c>
      <c r="I55" s="50"/>
    </row>
    <row r="56" spans="1:9" ht="22.5" x14ac:dyDescent="0.2">
      <c r="A56" s="47">
        <v>41</v>
      </c>
      <c r="B56" s="46">
        <v>400807</v>
      </c>
      <c r="C56" s="48" t="s">
        <v>62</v>
      </c>
      <c r="D56" s="49">
        <v>30</v>
      </c>
      <c r="E56" s="46" t="s">
        <v>22</v>
      </c>
      <c r="F56" s="51"/>
      <c r="G56" s="52"/>
      <c r="H56" s="49">
        <f>D56*G56</f>
        <v>0</v>
      </c>
      <c r="I56" s="50"/>
    </row>
    <row r="57" spans="1:9" x14ac:dyDescent="0.2">
      <c r="A57" s="47">
        <v>42</v>
      </c>
      <c r="B57" s="46">
        <v>405485</v>
      </c>
      <c r="C57" s="48" t="s">
        <v>63</v>
      </c>
      <c r="D57" s="49">
        <v>50</v>
      </c>
      <c r="E57" s="46" t="s">
        <v>22</v>
      </c>
      <c r="F57" s="51"/>
      <c r="G57" s="52"/>
      <c r="H57" s="49">
        <f>D57*G57</f>
        <v>0</v>
      </c>
      <c r="I57" s="50"/>
    </row>
    <row r="58" spans="1:9" ht="22.5" x14ac:dyDescent="0.2">
      <c r="A58" s="47">
        <v>43</v>
      </c>
      <c r="B58" s="46">
        <v>405475</v>
      </c>
      <c r="C58" s="48" t="s">
        <v>64</v>
      </c>
      <c r="D58" s="49">
        <v>50</v>
      </c>
      <c r="E58" s="46" t="s">
        <v>22</v>
      </c>
      <c r="F58" s="51"/>
      <c r="G58" s="52"/>
      <c r="H58" s="49">
        <f>D58*G58</f>
        <v>0</v>
      </c>
      <c r="I58" s="50"/>
    </row>
    <row r="59" spans="1:9" ht="22.5" x14ac:dyDescent="0.2">
      <c r="A59" s="47">
        <v>44</v>
      </c>
      <c r="B59" s="46">
        <v>405474</v>
      </c>
      <c r="C59" s="48" t="s">
        <v>65</v>
      </c>
      <c r="D59" s="49">
        <v>100</v>
      </c>
      <c r="E59" s="46" t="s">
        <v>22</v>
      </c>
      <c r="F59" s="51"/>
      <c r="G59" s="52"/>
      <c r="H59" s="49">
        <f>D59*G59</f>
        <v>0</v>
      </c>
      <c r="I59" s="50"/>
    </row>
    <row r="60" spans="1:9" ht="22.5" x14ac:dyDescent="0.2">
      <c r="A60" s="47">
        <v>45</v>
      </c>
      <c r="B60" s="46">
        <v>405490</v>
      </c>
      <c r="C60" s="48" t="s">
        <v>66</v>
      </c>
      <c r="D60" s="49">
        <v>50</v>
      </c>
      <c r="E60" s="46" t="s">
        <v>22</v>
      </c>
      <c r="F60" s="51"/>
      <c r="G60" s="52"/>
      <c r="H60" s="49">
        <f>D60*G60</f>
        <v>0</v>
      </c>
      <c r="I60" s="50"/>
    </row>
    <row r="61" spans="1:9" ht="33.75" x14ac:dyDescent="0.2">
      <c r="A61" s="47">
        <v>46</v>
      </c>
      <c r="B61" s="46">
        <v>402903</v>
      </c>
      <c r="C61" s="48" t="s">
        <v>67</v>
      </c>
      <c r="D61" s="49">
        <v>200</v>
      </c>
      <c r="E61" s="46" t="s">
        <v>22</v>
      </c>
      <c r="F61" s="51"/>
      <c r="G61" s="52"/>
      <c r="H61" s="49">
        <f>D61*G61</f>
        <v>0</v>
      </c>
      <c r="I61" s="50"/>
    </row>
    <row r="62" spans="1:9" ht="15" x14ac:dyDescent="0.25">
      <c r="A62" s="22"/>
      <c r="B62" s="7"/>
      <c r="C62" s="7"/>
      <c r="D62" s="7"/>
      <c r="E62" s="7"/>
      <c r="F62" s="7"/>
      <c r="G62" s="32" t="s">
        <v>68</v>
      </c>
      <c r="H62" s="43">
        <f>SUM(H16:H61)</f>
        <v>0</v>
      </c>
      <c r="I62" s="32"/>
    </row>
    <row r="64" spans="1:9" x14ac:dyDescent="0.2">
      <c r="A64" s="53" t="s">
        <v>69</v>
      </c>
      <c r="B64" s="54"/>
      <c r="C64" s="55"/>
      <c r="D64" s="56"/>
      <c r="E64" s="56"/>
      <c r="F64" s="56"/>
      <c r="G64" s="56"/>
      <c r="H64" s="56"/>
      <c r="I64" s="56"/>
    </row>
    <row r="65" spans="1:9" x14ac:dyDescent="0.2">
      <c r="A65" s="54"/>
      <c r="B65" s="54"/>
      <c r="C65" s="56"/>
      <c r="D65" s="56"/>
      <c r="E65" s="56"/>
      <c r="F65" s="56"/>
      <c r="G65" s="56"/>
      <c r="H65" s="56"/>
      <c r="I65" s="56"/>
    </row>
    <row r="67" spans="1:9" ht="15" x14ac:dyDescent="0.2">
      <c r="B67" s="57" t="s">
        <v>70</v>
      </c>
      <c r="C67" s="58"/>
      <c r="D67" s="58"/>
      <c r="E67" s="58"/>
      <c r="F67" s="58"/>
      <c r="G67" s="58"/>
      <c r="H67" s="58"/>
      <c r="I67" s="58"/>
    </row>
  </sheetData>
  <sheetProtection algorithmName="SHA-512" hashValue="10WPiJVPhqUe6+8+EIgldxBsEXPCO5nVvj/D2pTUQSr332JXHF/ceozMJoweg6QkTUw1CpS28AMRY7pMaqeDsg==" saltValue="adxpKO717Sh5ssMfUTlEI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62:F62"/>
    <mergeCell ref="A64:B65"/>
    <mergeCell ref="C64:I65"/>
    <mergeCell ref="B67:I6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2023-11-30T12:45:28Z</dcterms:created>
  <dcterms:modified xsi:type="dcterms:W3CDTF">2023-11-30T12:45:53Z</dcterms:modified>
</cp:coreProperties>
</file>