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21 PP 079 RP 065 ED 089 MATERIAIS ELETRICOS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5" i="1" l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<sst xmlns="http://schemas.openxmlformats.org/spreadsheetml/2006/main" count="651" uniqueCount="346">
  <si>
    <t>PREFEITURA MUNICIPAL DE RODEIRO</t>
  </si>
  <si>
    <t>PROPOSTA DE PRECOS</t>
  </si>
  <si>
    <t>DADOS DA PROPOSTA DE PREÇOS</t>
  </si>
  <si>
    <t>Nº Processo</t>
  </si>
  <si>
    <t>Critério</t>
  </si>
  <si>
    <t xml:space="preserve">      4435/2023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</si>
  <si>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</si>
  <si>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</si>
  <si>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</si>
  <si>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</si>
  <si>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</si>
  <si>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</si>
  <si>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MATERIAIS ELETRICOS EM GERAL, EM ATENDIMENTO DAS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</si>
  <si>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</si>
  <si>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</si>
  <si>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</si>
  <si>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</si>
  <si>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</si>
  <si>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</si>
  <si>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</si>
  <si>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</si>
  <si>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ABRAÇADEIRA DE NAILON 2,5MM X 100MM. PADRÃO DE QUALIDADE  HELLERMAN. </t>
  </si>
  <si>
    <t>UNID.</t>
  </si>
  <si>
    <t xml:space="preserve">ABRAÇADEIRA DE NAILON 280MM X 4,8MM. PADRÃO DE QUALIDADE  HELLERMAN. </t>
  </si>
  <si>
    <t xml:space="preserve">ABRAÇADEIRA DE NAILON 400MM X 4,8MM. PADRÃO DE QUALIDADE  HELLERMAN. </t>
  </si>
  <si>
    <t xml:space="preserve">ABRAÇADEIRA DE NAILON 7,6MM X 390MM. PADRÃO DE QUALIDADE  HELLERMAN. </t>
  </si>
  <si>
    <t xml:space="preserve">ADAPTADOR PARA TOMADA (PADRAO DE QUALIDADE ILUMI) </t>
  </si>
  <si>
    <t>UNIDADE</t>
  </si>
  <si>
    <t xml:space="preserve">ARRUELA PARA ELETRODUTO 1 1/2". PADRÃO ENERGISA. </t>
  </si>
  <si>
    <t xml:space="preserve">ARRUELA PARA ELETRODUTO 1". PADRÃO ENERGISA. </t>
  </si>
  <si>
    <t xml:space="preserve">ARRUELA PARA ELETRODUTO 1/2". PADRÃO ENERGISA. </t>
  </si>
  <si>
    <t xml:space="preserve">ARRUELA PARA ELETRODUTO 3/4". PADRÃO ENERGISA. </t>
  </si>
  <si>
    <t xml:space="preserve">BARRAMENTO PENTE BIFÁSICO. </t>
  </si>
  <si>
    <t xml:space="preserve">BARRAMENTO PENTE MONOFÁSICO. </t>
  </si>
  <si>
    <t xml:space="preserve">BARRAMENTO PENTE TRIFÁSICO. </t>
  </si>
  <si>
    <t xml:space="preserve">BUCHA ALUMINIO 1" (PADRAO ENERGISA) </t>
  </si>
  <si>
    <t xml:space="preserve">BUCHA ALUMINIO 3/4" (PADRAO ENERGISA) </t>
  </si>
  <si>
    <t xml:space="preserve">BUCHA BRANCA PARA LAJOTA Nº 06 </t>
  </si>
  <si>
    <t xml:space="preserve">BUCHA BRANCA PARA LAJOTA Nº 08 </t>
  </si>
  <si>
    <t xml:space="preserve">BUCHA BRANCA PARA LAJOTA Nº 10 </t>
  </si>
  <si>
    <t xml:space="preserve">BUCHA BRANCA PARA LAJOTA Nº 12 </t>
  </si>
  <si>
    <t xml:space="preserve">BUCHA N. 10 (PADRAO DE QUALIDADE IV PLAST) </t>
  </si>
  <si>
    <t xml:space="preserve">BUCHA N. 8 (PADRAO DE QUALIDADE IV PLAST) </t>
  </si>
  <si>
    <t xml:space="preserve">BUCHA PARA ELETRODUTO 1". PADRÃO ENERGISA. </t>
  </si>
  <si>
    <t xml:space="preserve">BUCHA PARA ELETRODUTO 1/2". PADRÃO ENERGISA. </t>
  </si>
  <si>
    <t xml:space="preserve">BUCHA PARA ELETRODUTO 11/2". PADRÃO ENERGISA. </t>
  </si>
  <si>
    <t xml:space="preserve">BUCHA PARA ELETRODUTO 3/4". PADRÃO ENERGISA. </t>
  </si>
  <si>
    <t xml:space="preserve">CABECOTE ALUMINIO 1" (PADRAO ENERGISA) </t>
  </si>
  <si>
    <t xml:space="preserve">CABINHO 1,5MM (PADRAO ENERGISA) </t>
  </si>
  <si>
    <t>METRO</t>
  </si>
  <si>
    <t xml:space="preserve">CABINHO 2,5MM (PADRAO ENERGISA) </t>
  </si>
  <si>
    <t xml:space="preserve">CABO 10MM AZUL NAX (PADRAO DE QUALIDADE CONDUMIG, CORFIO) </t>
  </si>
  <si>
    <t xml:space="preserve">CABO 10MM PRETO NAX (PADRAO DE QUALIDADE CONDUMIG, CORFIO) </t>
  </si>
  <si>
    <t xml:space="preserve">CABO AZUL 16MM SINTENAX (PADRAO DE QUALIDADE CONDUMIG, CORFIO) </t>
  </si>
  <si>
    <t xml:space="preserve">CABO DE COBRE NU 16MM </t>
  </si>
  <si>
    <t>CABO DE REDE TRANSMISSÃO DE DADOS U/UTP  24 AWGX4P CMX AZUL (PADRÃO QUALIDADE SOHO PLUS  CAT.5E / FURUCAWA)</t>
  </si>
  <si>
    <t xml:space="preserve">CABO FLEXIVEL 0,75MM. </t>
  </si>
  <si>
    <t xml:space="preserve">CABO FLEXIVEL 1,00MM. </t>
  </si>
  <si>
    <t xml:space="preserve">CABO FLEXIVEL 1,50MM. </t>
  </si>
  <si>
    <t xml:space="preserve">CABO FLEXIVEL 10,00MM. </t>
  </si>
  <si>
    <t xml:space="preserve">CABO FLEXIVEL 10MM (PADRAO DE QUALIDADE CONDUMIG, CONFIO) </t>
  </si>
  <si>
    <t xml:space="preserve">CABO FLEXIVEL 2,50MM. </t>
  </si>
  <si>
    <t xml:space="preserve">CABO FLEXIVEL 4,00MM. </t>
  </si>
  <si>
    <t xml:space="preserve">CABO FLEXIVEL 4MM (PADRAO DE QUALIDADE CONDUMIG, CONFIO) </t>
  </si>
  <si>
    <t xml:space="preserve">CABO FLEXIVEL 6,00MM. </t>
  </si>
  <si>
    <t xml:space="preserve">CABO PARALELO 1,5MM. </t>
  </si>
  <si>
    <t xml:space="preserve">CABO PARALELO 2,5MM. </t>
  </si>
  <si>
    <t xml:space="preserve">CABO PARALELO 4,0MM. </t>
  </si>
  <si>
    <t xml:space="preserve">CABO PP 2X1,5MM. </t>
  </si>
  <si>
    <t xml:space="preserve">CABO PP 2X2,5MM. </t>
  </si>
  <si>
    <t xml:space="preserve">CABO PP 2X4,0MM. </t>
  </si>
  <si>
    <t xml:space="preserve">CABO PP 2X6,0MM. </t>
  </si>
  <si>
    <t xml:space="preserve">CABO PP 3X1,5MM. </t>
  </si>
  <si>
    <t xml:space="preserve">CABO PP 3X2,5MM. </t>
  </si>
  <si>
    <t xml:space="preserve">CABO PP 3X4,0MM. </t>
  </si>
  <si>
    <t xml:space="preserve">CABO PP 3X6,0MM. </t>
  </si>
  <si>
    <t xml:space="preserve">CABO PP FLEXIVEL 2X1,5MM (PADRAO DE QUALIDADE CONDUMIG, CONFIO) </t>
  </si>
  <si>
    <t xml:space="preserve">CABO QUADRUPLEX 10MM. </t>
  </si>
  <si>
    <t xml:space="preserve">CABO QUADRUPLEX 16MM. </t>
  </si>
  <si>
    <t xml:space="preserve">CABO QUADRUPLEX 25MM. </t>
  </si>
  <si>
    <t xml:space="preserve">CABO QUADRUPLEX 35 MM </t>
  </si>
  <si>
    <t>M</t>
  </si>
  <si>
    <t xml:space="preserve">CABO QUADRUPLEX 70 MM </t>
  </si>
  <si>
    <t xml:space="preserve">CABO TELEFONE RJ 11 COM TERMINAIS. </t>
  </si>
  <si>
    <t xml:space="preserve">CABO TRIPLEX 10MM. </t>
  </si>
  <si>
    <t xml:space="preserve">CABO TRIPLEX 16MM. </t>
  </si>
  <si>
    <t xml:space="preserve">CABO TRIPLEX 25MM. </t>
  </si>
  <si>
    <t xml:space="preserve">CABO TRIPLEX 35MM. </t>
  </si>
  <si>
    <t xml:space="preserve">CABO TRIPLEX 70MM </t>
  </si>
  <si>
    <t xml:space="preserve">CABO XLPE 10MM 1KV AZUL (PADRAO DE QUALIDADE CONDUMIG, CORFIO) </t>
  </si>
  <si>
    <t xml:space="preserve">CABO XLPE 10MM 1KV PRETO (PADRAO DE QUALIDADE CONDUMIG, CORFIO) </t>
  </si>
  <si>
    <t xml:space="preserve">CABO XLPE 16MM </t>
  </si>
  <si>
    <t xml:space="preserve">CABO XLPE 25MM </t>
  </si>
  <si>
    <t xml:space="preserve">CAIXA DE INSPECAO PARA ATERRAMENTO GRANDE (PADRAO ENERGISA) </t>
  </si>
  <si>
    <t xml:space="preserve">CAIXA DE LUZ DE PAREDE 4X2 PVC (PADRAO DE QUALIDADE KRONA, TRAMONTINA) </t>
  </si>
  <si>
    <t xml:space="preserve">CAIXA DE PAREDE 4X4 PVC (PADRAO DE QUALIDADE KRONA, TRAMONTINA) </t>
  </si>
  <si>
    <t xml:space="preserve">CAIXA DE PASSAGEM 15X15 EMB. (PADRAO DE QUALIDADE GOMES) </t>
  </si>
  <si>
    <t xml:space="preserve">CAIXA GRANDE PADRAO BIFASICA POLICARBONATO (PADRAO ENERGISA) </t>
  </si>
  <si>
    <t xml:space="preserve">CAIXA PEQUENA MONOFASICA POLICARBONATO (PADRAO ENERGISA) </t>
  </si>
  <si>
    <t xml:space="preserve">CAIXA PVC 2X4. </t>
  </si>
  <si>
    <t xml:space="preserve">CAIXA PVC 4X4. </t>
  </si>
  <si>
    <t xml:space="preserve">CALHA 2X40 (PADRAO DE QUALIDADE SILVANIA, BLUMENAU) </t>
  </si>
  <si>
    <t xml:space="preserve">CANALETA MEDIA COM FITA DUPLA FACE (PADRAO DE QUALIDADE TIGRE) </t>
  </si>
  <si>
    <t xml:space="preserve">CHAVE CONTATORA TRIPOLAR 18A. </t>
  </si>
  <si>
    <t xml:space="preserve">CHAVE CONTATORA TRIPOLAR 25A. </t>
  </si>
  <si>
    <t xml:space="preserve">CHAVE CONTATORA TRIPOLAR 32A. </t>
  </si>
  <si>
    <t xml:space="preserve">CONDUITE 3/4 (PADRAO DE QUALIDADE KRONA, METASUL) </t>
  </si>
  <si>
    <t xml:space="preserve">CONDUITE CORRUGADO 1 1/2". </t>
  </si>
  <si>
    <t xml:space="preserve">CONDUITE CORRUGADO 1". </t>
  </si>
  <si>
    <t xml:space="preserve">CONDUITE CORRUGADO 1/2". </t>
  </si>
  <si>
    <t xml:space="preserve">CONDUITE CORRUGADO 3/4". </t>
  </si>
  <si>
    <t xml:space="preserve">CONDUITE ESPIRALADO 1 1/2". PADRÃO DE QUALIDADE ESPIRAFLEX. </t>
  </si>
  <si>
    <t xml:space="preserve">CONDUITE ESPIRALADO 1". PADRÃO DE QUALIDADE ESPIRAFLEX. </t>
  </si>
  <si>
    <t xml:space="preserve">CONDUITE ESPIRALADO 1/2". PADRÃO DE QUALIDADE ESPIRAFLEX. </t>
  </si>
  <si>
    <t xml:space="preserve">CONDUITE ESPIRALADO 3/4". PADRÃO DE QUALIDADE ESPIRAFLEX. </t>
  </si>
  <si>
    <t xml:space="preserve">CONECTOR AMPACTINHO 16 AMP. 10X16 (PADRAO ENERGISA) </t>
  </si>
  <si>
    <t xml:space="preserve">CONECTOR AMPACTINHO MARROM PARA HASTE (PADRAO ENERGISA) </t>
  </si>
  <si>
    <t xml:space="preserve">CONECTOR DERIVAÇÃO PERFURANTE 16MM </t>
  </si>
  <si>
    <t xml:space="preserve">CONECTOR DEVIRAÇÃO PERFURANTE 10MM. </t>
  </si>
  <si>
    <t xml:space="preserve">CONECTOR DEVIRAÇÃO PERFURANTE 25MM. </t>
  </si>
  <si>
    <t xml:space="preserve">CONECTOR PORCELANA 16MM. </t>
  </si>
  <si>
    <t xml:space="preserve">CONECTOR RJ45. </t>
  </si>
  <si>
    <t xml:space="preserve">CONECTOR TUBULAR ELETRICO 2,5MM. </t>
  </si>
  <si>
    <t xml:space="preserve">CONECTOR TUBULAR ELETRICO 4,0MM </t>
  </si>
  <si>
    <t xml:space="preserve">CONECTOR TUBULAR ELETRICO 6,0MM. </t>
  </si>
  <si>
    <t xml:space="preserve">CONECTORES TUBULAR ELÉTRICO DE 1,25MM. </t>
  </si>
  <si>
    <t xml:space="preserve">CONTROLE VELOCIDADE PARA VENTILADOR. </t>
  </si>
  <si>
    <t xml:space="preserve">CURVA 1" 135º (PADRAO ENERGISA) </t>
  </si>
  <si>
    <t xml:space="preserve">CURVA 3/4X90 (PADRAO ENERGISA) </t>
  </si>
  <si>
    <t xml:space="preserve">CURVA 90° ELETRODUTO PVC 1 1/2". PADRÃO ENERGISA. </t>
  </si>
  <si>
    <t xml:space="preserve">CURVA 90° ELETRODUTO PVC 1". PADRÃO ENERGISA. </t>
  </si>
  <si>
    <t xml:space="preserve">CURVA 90° ELETRODUTO PVC 1/2". PADRÃO ENERGISA. </t>
  </si>
  <si>
    <t xml:space="preserve">CURVA 90° ELETRODUTO PVC 3/4". PADRÃO ENERGISA. </t>
  </si>
  <si>
    <t xml:space="preserve">CURVA ELETRODUTO PVC 1 1/2" (PADRAO ENERGISA) </t>
  </si>
  <si>
    <t xml:space="preserve">CURVA ELETRODUTO PVC 1" (PADRAO ENERGISA) </t>
  </si>
  <si>
    <t xml:space="preserve">CURVA S ELETRODUTO PVC 1 1/2". PADRÃO ENERGISA. </t>
  </si>
  <si>
    <t xml:space="preserve">CURVA S ELETRODUTO PVC 1". PADRÃO ENERGISA. </t>
  </si>
  <si>
    <t xml:space="preserve">CURVA S ELETRODUTO PVC 1/2". PADRÃO ENERGISA. </t>
  </si>
  <si>
    <t xml:space="preserve">CURVA S ELETRODUTO PVC 3/4". PADRÃO ENERGISA. </t>
  </si>
  <si>
    <t xml:space="preserve">DISJUNTOR 1X50 AMP. NEMA (PADRAO DE QUALIDADE GE, FAME) </t>
  </si>
  <si>
    <t xml:space="preserve">DISJUNTOR BIFASICO 40 AMP. NEMA (PADRAO DE QUALIDADE GE, FAME) </t>
  </si>
  <si>
    <t xml:space="preserve">DISJUNTOR BIFASICO 50 AMP. NEMA (PADRAO DE QUALIDADE GE, FAME) </t>
  </si>
  <si>
    <t xml:space="preserve">DISJUNTOR DIM 70A TRIFÁSICO. </t>
  </si>
  <si>
    <t xml:space="preserve">DISJUNTOR DIN 10A BIFÁSICO. </t>
  </si>
  <si>
    <t xml:space="preserve">DISJUNTOR DIN 10A MONOFÁSICO. </t>
  </si>
  <si>
    <t xml:space="preserve">DISJUNTOR DIN 10A TRIFÁSICO. </t>
  </si>
  <si>
    <t xml:space="preserve">DISJUNTOR DIN 16A BIFÁSICO. </t>
  </si>
  <si>
    <t xml:space="preserve">DISJUNTOR DIN 16A MONOFÁSICO. </t>
  </si>
  <si>
    <t xml:space="preserve">DISJUNTOR DIN 16A TRIFÁSICO. </t>
  </si>
  <si>
    <t xml:space="preserve">DISJUNTOR DIN 20A BIFÁSICO. </t>
  </si>
  <si>
    <t xml:space="preserve">DISJUNTOR DIN 20A MONOFÁSICO. </t>
  </si>
  <si>
    <t xml:space="preserve">DISJUNTOR DIN 20A TRIFÁSICO. </t>
  </si>
  <si>
    <t xml:space="preserve">DISJUNTOR DIN 25A BIFÁSICO. </t>
  </si>
  <si>
    <t xml:space="preserve">DISJUNTOR DIN 25A MONOFÁSICO. </t>
  </si>
  <si>
    <t xml:space="preserve">DISJUNTOR DIN 25A TRIFÁSICO. </t>
  </si>
  <si>
    <t xml:space="preserve">DISJUNTOR DIN 32A BIFÁSICO. </t>
  </si>
  <si>
    <t xml:space="preserve">DISJUNTOR DIN 32A MONOFÁSICO. </t>
  </si>
  <si>
    <t xml:space="preserve">DISJUNTOR DIN 32A TRIFÁSICO. </t>
  </si>
  <si>
    <t xml:space="preserve">DISJUNTOR DIN 40A BIFÁSICO. </t>
  </si>
  <si>
    <t xml:space="preserve">DISJUNTOR DIN 40A MONOFÁSICO. </t>
  </si>
  <si>
    <t xml:space="preserve">DISJUNTOR DIN 50A BIFÁSICO. </t>
  </si>
  <si>
    <t xml:space="preserve">DISJUNTOR DIN 50A MOFÁSICO. </t>
  </si>
  <si>
    <t xml:space="preserve">DISJUNTOR DIN 50A TRIFÁSICO. </t>
  </si>
  <si>
    <t xml:space="preserve">DISJUNTOR DIN 63A BIFÁSICO. </t>
  </si>
  <si>
    <t xml:space="preserve">DISJUNTOR DIN 63A MONOFÁSICO. </t>
  </si>
  <si>
    <t xml:space="preserve">DISJUNTOR DIN 63A TRIFÁSICO. </t>
  </si>
  <si>
    <t xml:space="preserve">DISJUNTOR DIN 70A BIFÁSICO. </t>
  </si>
  <si>
    <t xml:space="preserve">DISJUNTOR DIN 70A MONOFÁSICO. </t>
  </si>
  <si>
    <t xml:space="preserve">DISJUNTOR NEMA 100A BIFÁSICO. </t>
  </si>
  <si>
    <t xml:space="preserve">DISJUNTOR NEMA 100A MONOFÁSICO. </t>
  </si>
  <si>
    <t xml:space="preserve">DISJUNTOR NEMA 100A TRIFÁSICO. </t>
  </si>
  <si>
    <t xml:space="preserve">DISJUNTOR NEMA 10A BIFÁSICO. </t>
  </si>
  <si>
    <t xml:space="preserve">DISJUNTOR NEMA 10A MONOFÁSICO. </t>
  </si>
  <si>
    <t xml:space="preserve">DISJUNTOR NEMA 10A TRIFÁSICO. </t>
  </si>
  <si>
    <t xml:space="preserve">DISJUNTOR NEMA 20A BIFÁSICO. </t>
  </si>
  <si>
    <t xml:space="preserve">DISJUNTOR NEMA 20A MONOFÁSICO. </t>
  </si>
  <si>
    <t xml:space="preserve">DISJUNTOR NEMA 20A TRIFÁSICO. </t>
  </si>
  <si>
    <t xml:space="preserve">DISJUNTOR NEMA 30A BIFÁSICO. </t>
  </si>
  <si>
    <t xml:space="preserve">DISJUNTOR NEMA 30A MONOFÁSICO. </t>
  </si>
  <si>
    <t xml:space="preserve">DISJUNTOR NEMA 30A TRIFÁSICO. </t>
  </si>
  <si>
    <t xml:space="preserve">DISJUNTOR NEMA 40A BIFÁSICO. </t>
  </si>
  <si>
    <t xml:space="preserve">DISJUNTOR NEMA 40A MONOFÁSICO. </t>
  </si>
  <si>
    <t xml:space="preserve">DISJUNTOR NEMA 40A TRIFÁSICO. </t>
  </si>
  <si>
    <t xml:space="preserve">DISJUNTOR NEMA 50A BIFÁSICO. </t>
  </si>
  <si>
    <t xml:space="preserve">DISJUNTOR NEMA 50A MONOFÁSICO. </t>
  </si>
  <si>
    <t xml:space="preserve">DISJUNTOR NEMA 50A TRIFÁSICO. </t>
  </si>
  <si>
    <t xml:space="preserve">DISJUNTOR NEMA 60A BIFÁSICO. </t>
  </si>
  <si>
    <t xml:space="preserve">DISJUNTOR NEMA 60A MONOFÁSICO. </t>
  </si>
  <si>
    <t xml:space="preserve">DISJUNTOR NEMA 60A TRIFÁSICO. </t>
  </si>
  <si>
    <t xml:space="preserve">DISJUNTOR NEMA 70A BIFÁSICO. </t>
  </si>
  <si>
    <t xml:space="preserve">DISJUNTOR NEMA 70A MONOFÁSICO. </t>
  </si>
  <si>
    <t xml:space="preserve">DISJUNTOR NEMA 70A TRIFÁSICO. </t>
  </si>
  <si>
    <t xml:space="preserve">DPS 20KA 175V. </t>
  </si>
  <si>
    <t xml:space="preserve">DPS 20KA 275V. </t>
  </si>
  <si>
    <t xml:space="preserve">DPS 45KA 175V. </t>
  </si>
  <si>
    <t xml:space="preserve">DPS 45KA 275V. </t>
  </si>
  <si>
    <t xml:space="preserve">DUCHA CHUVEIRO ELÉTRICO  3 TEMPERATURAS 220 V BRANCO (PADRÃO QUALIDADE LORENZETTI BELLO ULTRA) </t>
  </si>
  <si>
    <t xml:space="preserve">ELETRODO PARA SOLDA 3,25. PADRÃO DE QUALIDADE DENVER, CAIXA CONTENDO 5KG. </t>
  </si>
  <si>
    <t xml:space="preserve">ELETRODUTO 1" (PADRAO ENERGISA) </t>
  </si>
  <si>
    <t xml:space="preserve">ELETRODUTO PVC 1 1/2". PADRÃO ENERGISA. </t>
  </si>
  <si>
    <t xml:space="preserve">ELETRODUTO PVC 1". PADRÃO ENERGISA. </t>
  </si>
  <si>
    <t xml:space="preserve">ELETRODUTO PVC 1/2". PADRÃO ENERGISA. </t>
  </si>
  <si>
    <t xml:space="preserve">ELETRODUTO PVC 3/4" (PADRAO ENERGISA) </t>
  </si>
  <si>
    <t xml:space="preserve">EXTENSÃO - FILTRO DE LINHA ELÉTRICA. CARACTERÍSTICAS: - TENSÃO: 110V - 220V/10A - PLUGUE CERTIFICADO: NBR 14136 - FIO - CABO 1,5 A 2 METROS CERTIFICADO CONFORME: NBR 13249 - 5 ENTRADAS UNIVERSAIS PARA TOMADAS - 2 ENTRADAS USB PARA CELULAR; A POTÊNCIA TOTAL DOS APARELHOS: - 2200W EM 220V - 1270W EM 127 W; PLUG: 2P+T (10A - 250V); 6 MESES GARANTIA_x000D_
_x000D_
</t>
  </si>
  <si>
    <t xml:space="preserve">FIO CABO DUPLEX 10MM. </t>
  </si>
  <si>
    <t xml:space="preserve">FIO CABO DUPLEX 16MM. </t>
  </si>
  <si>
    <t xml:space="preserve">FIO CABO DUPLEX 25MM. </t>
  </si>
  <si>
    <t xml:space="preserve">FIO CABO DUPLEX 50MM. </t>
  </si>
  <si>
    <t xml:space="preserve">FIO PARA TELEFONE (PADRAO DE QUALIDADE CONDUMIG, MEGATRON) </t>
  </si>
  <si>
    <t xml:space="preserve">FIO PARA TELEFONE FE. </t>
  </si>
  <si>
    <t xml:space="preserve">FIO PARA TELEFONE FI. </t>
  </si>
  <si>
    <t xml:space="preserve">FIO PARALELO 2X1,5MM (PADRAO DE QUALIDADE LAMESA) </t>
  </si>
  <si>
    <t xml:space="preserve">FITA AUTOFUSÃO 20 METROS. </t>
  </si>
  <si>
    <t xml:space="preserve">FITA AUTOFUSÃO 5 METROS. </t>
  </si>
  <si>
    <t xml:space="preserve">FITA ISOLANTE 3M 20 METROS. </t>
  </si>
  <si>
    <t xml:space="preserve">FITA ISOLANTE PRETA ANTI-CHAMA 5 METROS. PADRÃO QUALIDADE TRAMONTINA. </t>
  </si>
  <si>
    <t xml:space="preserve">FITA PERFURADA 19MMx0,50MM MTS (PADRAO ENERGISA) </t>
  </si>
  <si>
    <t xml:space="preserve">FOTOCELULA </t>
  </si>
  <si>
    <t xml:space="preserve">GUIA SONDA PVC COM ALMA 10 METROS. </t>
  </si>
  <si>
    <t xml:space="preserve">GUIA SONDA PVC COM ALMA 16 METROS. </t>
  </si>
  <si>
    <t xml:space="preserve">GUIA SONDA PVC COM ALMA 20 METROS. </t>
  </si>
  <si>
    <t xml:space="preserve">HASTE COBREADA 1/2"X2,00MTS (PADRAO ENERGISA) </t>
  </si>
  <si>
    <t xml:space="preserve">HASTE COBREADA 5/8 (PADRAO ENERGISA) </t>
  </si>
  <si>
    <t xml:space="preserve">INTERRUPTOR 1 SESSAO+TOMADA COMPLETA (PADRAO DE QUALIDADE TRAMONTINA) </t>
  </si>
  <si>
    <t xml:space="preserve">INTERRUPTOR SIMPLES SOBREPOR REDONDO (PADRAO DE QUALIDADE FAME) </t>
  </si>
  <si>
    <t xml:space="preserve">LÂMPADA DE LED  9W (PADRAO DE QUALIDADE ELGIN,ALUMBRA,TASHIBRA)  </t>
  </si>
  <si>
    <t xml:space="preserve">LAMPADA DE LED 12W (PADRAO DE QUALIDADE ELGIN,ALUMBRA,TASHIBRA) </t>
  </si>
  <si>
    <t xml:space="preserve">LAMPADA DE LED 7W (PADRAO DE QUALIDADE ELGIN,ALUMBRA,TASHIBRA)  </t>
  </si>
  <si>
    <t xml:space="preserve">LÂMPADA DE LED HO  36W DE 2,20 CM (PADRAO DE QUALIDADE ELGIN,ALUMBRA,TASHIBRA)  </t>
  </si>
  <si>
    <t xml:space="preserve">LÂMPADA DE LED T8 18W DE 1,20 CM  (PADRAO DE QUALIDADE OSRAM, ELGIN,ALUMBRA,TASHIBRA)  </t>
  </si>
  <si>
    <t xml:space="preserve">LAMPADA DE LED T8 36W DE 0,60M (PADRAO DE QUALIDADE OSRAM, ELGIN,ALUMBRA,TASHIBRA)  </t>
  </si>
  <si>
    <t xml:space="preserve">LAMPADA DE LED T8 36W DE 1,20M (PADRAO DE QUALIDADE OSRAM, ELGIN,ALUMBRA,TASHIBRA)  </t>
  </si>
  <si>
    <t xml:space="preserve">LÂMPADA DE LED T8 9W DE 0,60 CM  (PADRAO DE QUALIDADE OSRAM, ELGIN,ALUMBRA,TASHIBRA)  </t>
  </si>
  <si>
    <t xml:space="preserve">LÂMPADA LED 15W (PADRAO DE QUALIDADE ELGIN,ALUMBRA,TASHIBRA)  </t>
  </si>
  <si>
    <t xml:space="preserve">LÂMPADA LED BULBO 40W. </t>
  </si>
  <si>
    <t xml:space="preserve">LÂMPADA LED BULBO 50W. </t>
  </si>
  <si>
    <t xml:space="preserve">LAMPADA MISTA 220W (PADRAO DE QUALIDADE OSRAN, EMPALUX)) </t>
  </si>
  <si>
    <t xml:space="preserve">LAMPADA MISTA 250W (PADRAO DE QUALIDADE OSRAN, EMPALUX)) </t>
  </si>
  <si>
    <t xml:space="preserve">LAMPADA SUPER LED 12W (PADRAO DE QUALIDADE ELGIN,ALUMBRA,TASHIBRA) </t>
  </si>
  <si>
    <t xml:space="preserve">LÂMPADA SUPER LED 15W (PADRAO DE QUALIDADE ELGIN,ALUMBRA,TASHIBRA)  </t>
  </si>
  <si>
    <t xml:space="preserve">LAMPADA SUPER LED 7W (PADRAO DE QUALIDADE ELGIN,ALUMBRA,TASHIBRA)  </t>
  </si>
  <si>
    <t xml:space="preserve">LAMPADA SUPER LED 9W (PADRAO DE QUALIDADE ELGIN,ALUMBRA,TASHIBRA) </t>
  </si>
  <si>
    <t xml:space="preserve">LAMPADA SUPER LED T8 18W DE 0,60M (PADRAO DE QUALIDADE OSRAM, ELGIN,ALUMBRA,TASHIBRA)  </t>
  </si>
  <si>
    <t xml:space="preserve">LAMPADA SUPER LED T8 18W DE 1,20M (PADRAO DE QUALIDADE OSRAM, ELGIN,ALUMBRA,TASHIBRA)  </t>
  </si>
  <si>
    <t xml:space="preserve">LAMPADA SUPER LED T8 36W DE 0,60M (PADRAO DE QUALIDADE OSRAM, ELGIN,ALUMBRA,TASHIBRA)  </t>
  </si>
  <si>
    <t xml:space="preserve">LAMPADA SUPER LED T8 36W DE 1,20M (PADRAO DE QUALIDADE OSRAM, ELGIN,ALUMBRA,TASHIBRA)  </t>
  </si>
  <si>
    <t>LUMINARIA LUZ DE EMERGÊNCIA, QUANTIDADES DE LUZES LED 30, AUTONIMIA MAXIMA DE 6 HORAS, ESPECIFICAÇÕES TÉCNICAS: TENSÃO: BIVOLT- QUANTIDADE DE LED: 30 LEDS - ALIMENTAÇÃO: BATERIA DE LÍTIO- FLUXO LUMINOSO MÍNIMO: 55 LM_x000D_
- FLUXO LUMINOSO MÁXIMO: 100 LM- AUTONOMIA: 3H (FLUXO MÁXIMO) - 6H (FLUXO MÍNIMO)- DIMENSÕES: 203X55X30MM, GARANTIA:- DO FABRICANTE 1 ANO,</t>
  </si>
  <si>
    <t>LUMINÁRIA PAINEL DE LED QUADRADA 18W DE EMBUTIR LUZ BRANCA ACABAMENTO BRANCO  (PADRÃO DE QUALIDADE GALAXYLED)</t>
  </si>
  <si>
    <t>LUMINÁRIA PAINEL DE LED QUADRADA 18W DE SOBREPOR LUZ BRANCA ACABAMENTO BRANCO  (PADRÃO DE QUALIDADE GALAXYLED)</t>
  </si>
  <si>
    <t>LUMINÁRIA PAINEL DE LED QUADRADA 24W DE EMBUTIR LUZ BRANCA ACABAMENTO BRANCO  (PADRÃO DE QUALIDADE GALAXYLED)</t>
  </si>
  <si>
    <t>LUMINÁRIA PAINEL DE LED QUADRADA 24W DE SOBREPOR LUZ BRANCA ACABAMENTO BRANCO  (PADRÃO DE QUALIDADE GALAXYLED)</t>
  </si>
  <si>
    <t>LUMINÁRIA PAINEL DE LED QUADRADA 36W DE EMBUTIR LUZ BRANCA ACABAMENTO BRANCO  (PADRÃO DE QUALIDADE GALAXYLED)</t>
  </si>
  <si>
    <t>LUMINÁRIA PAINEL DE LED QUADRADA 36W DE SOBREPOR LUZ BRANCA ACABAMENTO BRANCO  (PADRÃO DE QUALIDADE GALAXYLED)</t>
  </si>
  <si>
    <t xml:space="preserve">LUVA ELETRODUTO PVC 1 1/2". PADRÃO ENERGISA </t>
  </si>
  <si>
    <t xml:space="preserve">LUVA ELETRODUTO PVC 1". PADRÃO ENERGISA </t>
  </si>
  <si>
    <t xml:space="preserve">LUVA ELETRODUTO PVC 1/2". PADRÃO ENERGISA. </t>
  </si>
  <si>
    <t xml:space="preserve">LUVA ELETRODUTO PVC 3/4". PADRÃO ENERGISA. </t>
  </si>
  <si>
    <t xml:space="preserve">LUVA MISTA 3/4 CLASSE A (PADRAO DE QUALIDADE KRONA, PLASTUBOS) </t>
  </si>
  <si>
    <t xml:space="preserve">MODULO CEGO COM FURO. PADRÃO DE QUALIDADE SCHNEIDER. </t>
  </si>
  <si>
    <t xml:space="preserve">MODULO CEGO. PADRÃO DE QUALIDADE SCHNEIDER </t>
  </si>
  <si>
    <t xml:space="preserve">MODULO INTERRUPTOR SIMPLES (PADRAO DE QUALIDADE TRAMONTINA) </t>
  </si>
  <si>
    <t xml:space="preserve">MODULO INTERUOTOR PARALELO. PADRÃO DE QUALIDADE SCHEIDER. </t>
  </si>
  <si>
    <t xml:space="preserve">MODULO INTERUPTOR INTERMEDIARIO </t>
  </si>
  <si>
    <t xml:space="preserve">MODULO INTERUPTOR SIMPLES. PADRÃO DE QUALIDADE SCHNEIDER </t>
  </si>
  <si>
    <t xml:space="preserve">MODULO RJ11. PADRÃO DE QUALIDADE SCHENEIDER </t>
  </si>
  <si>
    <t xml:space="preserve">MODULO RJ45. PADRÃO DE QUALIDADE SCHENEIDER </t>
  </si>
  <si>
    <t xml:space="preserve">MODULO TOMADA 10A. PADRÃO DE QUALIDADE SCHNEIDER. </t>
  </si>
  <si>
    <t xml:space="preserve">MODULO TOMADA 20A. PADRÃO DE QUALIDADE SCHNEIDER. </t>
  </si>
  <si>
    <t xml:space="preserve">MULTÍMETRO DIGITAL. </t>
  </si>
  <si>
    <t xml:space="preserve">NIPLE 1/2 (PADRAO DE QUALIDADE PLASTUBOS) </t>
  </si>
  <si>
    <t xml:space="preserve">NIPLE ELETRODUTO 1" (PADRAO ENERGISA) </t>
  </si>
  <si>
    <t xml:space="preserve">PARAFUSO PHILIPS 5X25 </t>
  </si>
  <si>
    <t xml:space="preserve">PARAFUSO PHILIPS 5X30 </t>
  </si>
  <si>
    <t xml:space="preserve">PARAFUSO PHILIPS 5X35 </t>
  </si>
  <si>
    <t xml:space="preserve">PARAFUSO PHILIPS 5X40 </t>
  </si>
  <si>
    <t xml:space="preserve">PARAFUSO PHILIPS 5X45 </t>
  </si>
  <si>
    <t xml:space="preserve">PARAFUSO PHILIPS 5X50 </t>
  </si>
  <si>
    <t xml:space="preserve">PARAFUSO PHILIPS 5X60 </t>
  </si>
  <si>
    <t xml:space="preserve">PARAFUSO PHILIPS 5X70 </t>
  </si>
  <si>
    <t xml:space="preserve">PARAFUSO PHILIPS 5X75 </t>
  </si>
  <si>
    <t xml:space="preserve">PARAFUSO PHILIPS 5X80 </t>
  </si>
  <si>
    <t xml:space="preserve">PARAFUSO SEXTAVADO 10CM </t>
  </si>
  <si>
    <t xml:space="preserve">PARAFUSOS SEXTAVADO 6CM </t>
  </si>
  <si>
    <t xml:space="preserve">PINO FEMEA (PADRAO DE QUALIDADE TRAMONTINA, FAME) </t>
  </si>
  <si>
    <t xml:space="preserve">PINO MACHO (PADRAO DE QUALIDADE FAME, TRAMONTINA) </t>
  </si>
  <si>
    <t xml:space="preserve">PLACA ESPELHO 1 SEÇÃO. PADRÃO DE QUALIDADE SCHNEIDER. </t>
  </si>
  <si>
    <t xml:space="preserve">PLACA ESPELHO 2 SEÇÕES. PADRÃO DE QUALIDADE SCHNEIDER. </t>
  </si>
  <si>
    <t xml:space="preserve">PLACA ESPELHO 3 SEÇÕES. PADRÃO DE QUALIDADE SCHNEIDER. </t>
  </si>
  <si>
    <t xml:space="preserve">PLAFONIER COM SOQUETE LOUCA BRANCO (PADRAO DE QUALIDADE ILUMI, QI) </t>
  </si>
  <si>
    <t xml:space="preserve">QUADRO DE DISTRIBUIÇÃO COM 16 DISJUNTORES. </t>
  </si>
  <si>
    <t xml:space="preserve">QUADRO DE DISTRIBUIÇÃO COM 24 DISJUNTORES. </t>
  </si>
  <si>
    <t xml:space="preserve">QUADRO DE DISTRIBUIÇÃO COM 36 DISJUNTORES. </t>
  </si>
  <si>
    <t xml:space="preserve">QUADRO DE DISTRIBUIÇÃO COM 4 DISJUNTORES. </t>
  </si>
  <si>
    <t xml:space="preserve">QUADRO DE DISTRIBUICAO CP 06 (PADRAO DE QUALIDADE TIGRE) </t>
  </si>
  <si>
    <t xml:space="preserve">RECEPTACULO (BOCAL) PARA LAMPADA (PADRAO DE QUALIDADE LORENZETTI) </t>
  </si>
  <si>
    <t xml:space="preserve">REFLETOR DE LED 150W </t>
  </si>
  <si>
    <t xml:space="preserve">REFLETOR DE LED 400 W </t>
  </si>
  <si>
    <t xml:space="preserve">REFLETOR DE LED RGB COLORIDO 100W </t>
  </si>
  <si>
    <t>REFLETOR HOLOFOTE MICROLED 100W BRANCO FRIO IP66, PROVA D'AGUA, ALUMINIO, BIVOLT AUTOMÁTICO (110V - 220V), CERTIFICADO DE GARANTIA: 12 MESES, SELO DE QUALIDADE ISO 9001:2000 E ISO 14001, MANUAL DE INSTRUÇÕES  PARA INSTALAÇÃO / UTILIZAÇÃO EM PORTUGUES (PT-BR) (PADRÃO QUALIDADE CBS)</t>
  </si>
  <si>
    <t>REFLETOR HOLOFOTE MICROLED 50W BRANCO FRIO IP66, PROVA D'AGUA, ALUMINIO, BIVOLT AUTOMÁTICO (110V - 220V), CERTIFICADO DE GARANTIA: 12 MESES, SELO DE QUALIDADE ISO 9001:2000 E ISO 14001, MANUAL DE INSTRUÇÕES  PARA INSTALAÇÃO / UTILIZAÇÃO EM PORTUGUES (PT-BR) (PADRÃO QUALIDADE CBS)</t>
  </si>
  <si>
    <t xml:space="preserve">REFLETOR LED 100W. </t>
  </si>
  <si>
    <t xml:space="preserve">REFLETOR LED 200W </t>
  </si>
  <si>
    <t xml:space="preserve">REFLETOR LED 30W. </t>
  </si>
  <si>
    <t xml:space="preserve">REFLETOR LED 40W. </t>
  </si>
  <si>
    <t xml:space="preserve">REFLETOR LED 50W. </t>
  </si>
  <si>
    <t xml:space="preserve">ROLDANA PORCELANA (PADRAO ENERGISA) </t>
  </si>
  <si>
    <t xml:space="preserve">ROLO FIO 100MTS 1,5MM (PADRAO DE QUALIDADE CONDUMIG, CORFIO) </t>
  </si>
  <si>
    <t xml:space="preserve">ROLO FIO 100MTS 10MM (PADRAO DE QUALIDADE CONDUMIG, CORFIO) </t>
  </si>
  <si>
    <t xml:space="preserve">ROLO FIO 100MTS 2,5MM (PADRAO DE QUALIDADE CONDUMIG, CORFIO) </t>
  </si>
  <si>
    <t xml:space="preserve">ROLO FIO 100MTS 4MM (PADRAO DE QUALIDADE CONDUMIG, CORFIO) </t>
  </si>
  <si>
    <t xml:space="preserve">ROLO FIO 100MTS 6MM (PADRAO DE QUALIDADE CONDUMIG, CORFIO) </t>
  </si>
  <si>
    <t xml:space="preserve">SENSOR DE PRESENÇA EMBUTIR. </t>
  </si>
  <si>
    <t xml:space="preserve">SENSOR PRESENÇA SOBREPOR.  </t>
  </si>
  <si>
    <t xml:space="preserve">SOQUETE PARA CALHA FLUORESCENTE (PADRAO DE QUALIDADE ILUMI, GE, INGEMAG) </t>
  </si>
  <si>
    <t xml:space="preserve">SOQUETE PRONTO (PADRAO DE QUALIDADE LORENZETTI) </t>
  </si>
  <si>
    <t xml:space="preserve">SUPORTE 4X2. PADRÃO DE QUALIDADE SCHNEIDER </t>
  </si>
  <si>
    <t xml:space="preserve">SUPORTE 4X4. PADRÃO DE QUALIDADE SCHNEIDER </t>
  </si>
  <si>
    <t xml:space="preserve">TAMPA CEGA  4X2 (PADRAO DE QUALIDADE FAME, MECTRONIC, LUNARE) </t>
  </si>
  <si>
    <t xml:space="preserve">TAMPA CEGA  4X4 (PADRAO DE QUALIDADE FAME, MECTRONIC, LUNARE) </t>
  </si>
  <si>
    <t xml:space="preserve">TAMPA CEGA COM FURO 4X2 (PADRAO DE QUALIDADE FAME, MECTRONIC, LUNARE) </t>
  </si>
  <si>
    <t xml:space="preserve">TAMPA CEGA COM FURO 4X4 (PADRAO DE QUALIDADE FAME, MECTRONIC, LUNARE) </t>
  </si>
  <si>
    <t xml:space="preserve">TAMPAO 1100MMX1100MM (1000) DE ACORDO COM ABNT 8890 </t>
  </si>
  <si>
    <t xml:space="preserve">TAMPAO 1300MMX1300MM (1200) FOSSA DE ACORDO COM ABNT 8890 </t>
  </si>
  <si>
    <t xml:space="preserve">TAMPAO 75MM (PADRAO DE QUALIDADE TRAMONTINA) </t>
  </si>
  <si>
    <t xml:space="preserve">TAMPAO ALUMINIO 3" (PADRAO ENERGISA) </t>
  </si>
  <si>
    <t xml:space="preserve">TESTADOR CABO RJ11 ZUMBIDOR. (PADRÃO DE QUALIDADE REDELAN) </t>
  </si>
  <si>
    <t xml:space="preserve">TESTADOR CABO RJ45 ZUMBIDOR. (PADRÃO DE QUALIDADE REDELAN) </t>
  </si>
  <si>
    <t xml:space="preserve">TOMADA 10A COMPLETA (PADRAO DE QUALIDADE TRAMONTINA) </t>
  </si>
  <si>
    <t xml:space="preserve">TOMADA COM APAGADOR (PADRAO DE QUALIDADE FAME, TRAMONTINA, LUNARE) </t>
  </si>
  <si>
    <t xml:space="preserve">TOMADA DUPLA INTERNA (PADRAO DE QUALIDADE FAME, MECTRONIC, LUNARE) </t>
  </si>
  <si>
    <t xml:space="preserve">TOMADA PADRAO INTERNA (PADRAO DE QUALIDADE FAME, MECTRONIC, LUNARE) </t>
  </si>
  <si>
    <t xml:space="preserve">TOMADA PARA TELEFONE (PADRAO DE QUALIDADE FAME, MECTRONIC, LUNARE) </t>
  </si>
  <si>
    <t xml:space="preserve">TUBO GALVANIZADO 7MTSX76MM (PADRAO ENERGISA) </t>
  </si>
  <si>
    <t xml:space="preserve">TUBO GALVANIZADO PESADO 6MTSX76MM SEM ROSCA (PADRAO ENERGISA)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</si>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</sst>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0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2033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337</v>
      </c>
      <c r="B15" s="41" t="s">
        <v>338</v>
      </c>
      <c r="C15" s="59" t="s">
        <v>339</v>
      </c>
      <c r="D15" s="41" t="s">
        <v>340</v>
      </c>
      <c r="E15" s="41" t="s">
        <v>341</v>
      </c>
      <c r="F15" s="41" t="s">
        <v>342</v>
      </c>
      <c r="G15" s="41" t="s">
        <v>343</v>
      </c>
      <c r="H15" s="41" t="s">
        <v>344</v>
      </c>
      <c r="I15" s="41" t="s">
        <v>345</v>
      </c>
    </row>
    <row r="16" spans="1:9" ht="22.5" x14ac:dyDescent="0.2">
      <c r="A16" s="41">
        <v>1</v>
      </c>
      <c r="B16" s="32">
        <v>400270</v>
      </c>
      <c r="C16" s="42" t="s">
        <v>21</v>
      </c>
      <c r="D16" s="43">
        <v>500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400269</v>
      </c>
      <c r="C17" s="48" t="s">
        <v>23</v>
      </c>
      <c r="D17" s="49">
        <v>500</v>
      </c>
      <c r="E17" s="46" t="s">
        <v>22</v>
      </c>
      <c r="F17" s="51"/>
      <c r="G17" s="52"/>
      <c r="H17" s="49">
        <f>D17*G17</f>
        <v>0</v>
      </c>
      <c r="I17" s="50"/>
    </row>
    <row r="18" spans="1:9" ht="22.5" x14ac:dyDescent="0.2">
      <c r="A18" s="47">
        <v>3</v>
      </c>
      <c r="B18" s="46">
        <v>400268</v>
      </c>
      <c r="C18" s="48" t="s">
        <v>24</v>
      </c>
      <c r="D18" s="49">
        <v>500</v>
      </c>
      <c r="E18" s="46" t="s">
        <v>22</v>
      </c>
      <c r="F18" s="51"/>
      <c r="G18" s="52"/>
      <c r="H18" s="49">
        <f>D18*G18</f>
        <v>0</v>
      </c>
      <c r="I18" s="50"/>
    </row>
    <row r="19" spans="1:9" ht="22.5" x14ac:dyDescent="0.2">
      <c r="A19" s="47">
        <v>4</v>
      </c>
      <c r="B19" s="46">
        <v>400271</v>
      </c>
      <c r="C19" s="48" t="s">
        <v>25</v>
      </c>
      <c r="D19" s="49">
        <v>500</v>
      </c>
      <c r="E19" s="46" t="s">
        <v>22</v>
      </c>
      <c r="F19" s="51"/>
      <c r="G19" s="52"/>
      <c r="H19" s="49">
        <f>D19*G19</f>
        <v>0</v>
      </c>
      <c r="I19" s="50"/>
    </row>
    <row r="20" spans="1:9" ht="22.5" x14ac:dyDescent="0.2">
      <c r="A20" s="47">
        <v>5</v>
      </c>
      <c r="B20" s="46">
        <v>355626</v>
      </c>
      <c r="C20" s="48" t="s">
        <v>26</v>
      </c>
      <c r="D20" s="49">
        <v>300</v>
      </c>
      <c r="E20" s="46" t="s">
        <v>27</v>
      </c>
      <c r="F20" s="51"/>
      <c r="G20" s="52"/>
      <c r="H20" s="49">
        <f>D20*G20</f>
        <v>0</v>
      </c>
      <c r="I20" s="50"/>
    </row>
    <row r="21" spans="1:9" ht="22.5" x14ac:dyDescent="0.2">
      <c r="A21" s="47">
        <v>6</v>
      </c>
      <c r="B21" s="46">
        <v>400247</v>
      </c>
      <c r="C21" s="48" t="s">
        <v>28</v>
      </c>
      <c r="D21" s="49">
        <v>500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400246</v>
      </c>
      <c r="C22" s="48" t="s">
        <v>29</v>
      </c>
      <c r="D22" s="49">
        <v>500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400244</v>
      </c>
      <c r="C23" s="48" t="s">
        <v>30</v>
      </c>
      <c r="D23" s="49">
        <v>500</v>
      </c>
      <c r="E23" s="46" t="s">
        <v>22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400245</v>
      </c>
      <c r="C24" s="48" t="s">
        <v>31</v>
      </c>
      <c r="D24" s="49">
        <v>500</v>
      </c>
      <c r="E24" s="46" t="s">
        <v>22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400162</v>
      </c>
      <c r="C25" s="48" t="s">
        <v>32</v>
      </c>
      <c r="D25" s="49">
        <v>200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400161</v>
      </c>
      <c r="C26" s="48" t="s">
        <v>33</v>
      </c>
      <c r="D26" s="49">
        <v>200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400163</v>
      </c>
      <c r="C27" s="48" t="s">
        <v>34</v>
      </c>
      <c r="D27" s="49">
        <v>200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355466</v>
      </c>
      <c r="C28" s="48" t="s">
        <v>35</v>
      </c>
      <c r="D28" s="49">
        <v>200</v>
      </c>
      <c r="E28" s="46" t="s">
        <v>27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355842</v>
      </c>
      <c r="C29" s="48" t="s">
        <v>36</v>
      </c>
      <c r="D29" s="49">
        <v>200</v>
      </c>
      <c r="E29" s="46" t="s">
        <v>27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405177</v>
      </c>
      <c r="C30" s="48" t="s">
        <v>37</v>
      </c>
      <c r="D30" s="49">
        <v>2000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405178</v>
      </c>
      <c r="C31" s="48" t="s">
        <v>38</v>
      </c>
      <c r="D31" s="49">
        <v>2000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405179</v>
      </c>
      <c r="C32" s="48" t="s">
        <v>39</v>
      </c>
      <c r="D32" s="49">
        <v>2000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405180</v>
      </c>
      <c r="C33" s="48" t="s">
        <v>40</v>
      </c>
      <c r="D33" s="49">
        <v>2000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355625</v>
      </c>
      <c r="C34" s="48" t="s">
        <v>41</v>
      </c>
      <c r="D34" s="49">
        <v>1300</v>
      </c>
      <c r="E34" s="46" t="s">
        <v>27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355624</v>
      </c>
      <c r="C35" s="48" t="s">
        <v>42</v>
      </c>
      <c r="D35" s="49">
        <v>500</v>
      </c>
      <c r="E35" s="46" t="s">
        <v>27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400241</v>
      </c>
      <c r="C36" s="48" t="s">
        <v>43</v>
      </c>
      <c r="D36" s="49">
        <v>500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400240</v>
      </c>
      <c r="C37" s="48" t="s">
        <v>44</v>
      </c>
      <c r="D37" s="49">
        <v>500</v>
      </c>
      <c r="E37" s="46" t="s">
        <v>22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400243</v>
      </c>
      <c r="C38" s="48" t="s">
        <v>45</v>
      </c>
      <c r="D38" s="49">
        <v>500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400242</v>
      </c>
      <c r="C39" s="48" t="s">
        <v>46</v>
      </c>
      <c r="D39" s="49">
        <v>500</v>
      </c>
      <c r="E39" s="46" t="s">
        <v>22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355465</v>
      </c>
      <c r="C40" s="48" t="s">
        <v>47</v>
      </c>
      <c r="D40" s="49">
        <v>300</v>
      </c>
      <c r="E40" s="46" t="s">
        <v>27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355859</v>
      </c>
      <c r="C41" s="48" t="s">
        <v>48</v>
      </c>
      <c r="D41" s="49">
        <v>1800</v>
      </c>
      <c r="E41" s="46" t="s">
        <v>49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355860</v>
      </c>
      <c r="C42" s="48" t="s">
        <v>50</v>
      </c>
      <c r="D42" s="49">
        <v>1800</v>
      </c>
      <c r="E42" s="46" t="s">
        <v>49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355479</v>
      </c>
      <c r="C43" s="48" t="s">
        <v>51</v>
      </c>
      <c r="D43" s="49">
        <v>1000</v>
      </c>
      <c r="E43" s="46" t="s">
        <v>49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355478</v>
      </c>
      <c r="C44" s="48" t="s">
        <v>52</v>
      </c>
      <c r="D44" s="49">
        <v>1000</v>
      </c>
      <c r="E44" s="46" t="s">
        <v>49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355480</v>
      </c>
      <c r="C45" s="48" t="s">
        <v>53</v>
      </c>
      <c r="D45" s="49">
        <v>1000</v>
      </c>
      <c r="E45" s="46" t="s">
        <v>49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355516</v>
      </c>
      <c r="C46" s="48" t="s">
        <v>54</v>
      </c>
      <c r="D46" s="49">
        <v>1000</v>
      </c>
      <c r="E46" s="46" t="s">
        <v>49</v>
      </c>
      <c r="F46" s="51"/>
      <c r="G46" s="52"/>
      <c r="H46" s="49">
        <f>D46*G46</f>
        <v>0</v>
      </c>
      <c r="I46" s="50"/>
    </row>
    <row r="47" spans="1:9" ht="33.75" x14ac:dyDescent="0.2">
      <c r="A47" s="47">
        <v>32</v>
      </c>
      <c r="B47" s="46">
        <v>397716</v>
      </c>
      <c r="C47" s="48" t="s">
        <v>55</v>
      </c>
      <c r="D47" s="49">
        <v>600</v>
      </c>
      <c r="E47" s="46" t="s">
        <v>49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400275</v>
      </c>
      <c r="C48" s="48" t="s">
        <v>56</v>
      </c>
      <c r="D48" s="49">
        <v>2500</v>
      </c>
      <c r="E48" s="46" t="s">
        <v>49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400214</v>
      </c>
      <c r="C49" s="48" t="s">
        <v>57</v>
      </c>
      <c r="D49" s="49">
        <v>2500</v>
      </c>
      <c r="E49" s="46" t="s">
        <v>49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400215</v>
      </c>
      <c r="C50" s="48" t="s">
        <v>58</v>
      </c>
      <c r="D50" s="49">
        <v>2500</v>
      </c>
      <c r="E50" s="46" t="s">
        <v>49</v>
      </c>
      <c r="F50" s="51"/>
      <c r="G50" s="52"/>
      <c r="H50" s="49">
        <f>D50*G50</f>
        <v>0</v>
      </c>
      <c r="I50" s="50"/>
    </row>
    <row r="51" spans="1:9" x14ac:dyDescent="0.2">
      <c r="A51" s="47">
        <v>36</v>
      </c>
      <c r="B51" s="46">
        <v>400219</v>
      </c>
      <c r="C51" s="48" t="s">
        <v>59</v>
      </c>
      <c r="D51" s="49">
        <v>2500</v>
      </c>
      <c r="E51" s="46" t="s">
        <v>49</v>
      </c>
      <c r="F51" s="51"/>
      <c r="G51" s="52"/>
      <c r="H51" s="49">
        <f>D51*G51</f>
        <v>0</v>
      </c>
      <c r="I51" s="50"/>
    </row>
    <row r="52" spans="1:9" ht="22.5" x14ac:dyDescent="0.2">
      <c r="A52" s="47">
        <v>37</v>
      </c>
      <c r="B52" s="46">
        <v>383422</v>
      </c>
      <c r="C52" s="48" t="s">
        <v>60</v>
      </c>
      <c r="D52" s="49">
        <v>1500</v>
      </c>
      <c r="E52" s="46" t="s">
        <v>49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400216</v>
      </c>
      <c r="C53" s="48" t="s">
        <v>61</v>
      </c>
      <c r="D53" s="49">
        <v>2500</v>
      </c>
      <c r="E53" s="46" t="s">
        <v>49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400217</v>
      </c>
      <c r="C54" s="48" t="s">
        <v>62</v>
      </c>
      <c r="D54" s="49">
        <v>2500</v>
      </c>
      <c r="E54" s="46" t="s">
        <v>49</v>
      </c>
      <c r="F54" s="51"/>
      <c r="G54" s="52"/>
      <c r="H54" s="49">
        <f>D54*G54</f>
        <v>0</v>
      </c>
      <c r="I54" s="50"/>
    </row>
    <row r="55" spans="1:9" ht="22.5" x14ac:dyDescent="0.2">
      <c r="A55" s="47">
        <v>40</v>
      </c>
      <c r="B55" s="46">
        <v>355879</v>
      </c>
      <c r="C55" s="48" t="s">
        <v>63</v>
      </c>
      <c r="D55" s="49">
        <v>2500</v>
      </c>
      <c r="E55" s="46" t="s">
        <v>49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400218</v>
      </c>
      <c r="C56" s="48" t="s">
        <v>64</v>
      </c>
      <c r="D56" s="49">
        <v>2500</v>
      </c>
      <c r="E56" s="46" t="s">
        <v>49</v>
      </c>
      <c r="F56" s="51"/>
      <c r="G56" s="52"/>
      <c r="H56" s="49">
        <f>D56*G56</f>
        <v>0</v>
      </c>
      <c r="I56" s="50"/>
    </row>
    <row r="57" spans="1:9" x14ac:dyDescent="0.2">
      <c r="A57" s="47">
        <v>42</v>
      </c>
      <c r="B57" s="46">
        <v>400249</v>
      </c>
      <c r="C57" s="48" t="s">
        <v>65</v>
      </c>
      <c r="D57" s="49">
        <v>2500</v>
      </c>
      <c r="E57" s="46" t="s">
        <v>49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400250</v>
      </c>
      <c r="C58" s="48" t="s">
        <v>66</v>
      </c>
      <c r="D58" s="49">
        <v>2500</v>
      </c>
      <c r="E58" s="46" t="s">
        <v>49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400251</v>
      </c>
      <c r="C59" s="48" t="s">
        <v>67</v>
      </c>
      <c r="D59" s="49">
        <v>2500</v>
      </c>
      <c r="E59" s="46" t="s">
        <v>49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400255</v>
      </c>
      <c r="C60" s="48" t="s">
        <v>68</v>
      </c>
      <c r="D60" s="49">
        <v>1000</v>
      </c>
      <c r="E60" s="46" t="s">
        <v>49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400256</v>
      </c>
      <c r="C61" s="48" t="s">
        <v>69</v>
      </c>
      <c r="D61" s="49">
        <v>1000</v>
      </c>
      <c r="E61" s="46" t="s">
        <v>49</v>
      </c>
      <c r="F61" s="51"/>
      <c r="G61" s="52"/>
      <c r="H61" s="49">
        <f>D61*G61</f>
        <v>0</v>
      </c>
      <c r="I61" s="50"/>
    </row>
    <row r="62" spans="1:9" x14ac:dyDescent="0.2">
      <c r="A62" s="47">
        <v>47</v>
      </c>
      <c r="B62" s="46">
        <v>400257</v>
      </c>
      <c r="C62" s="48" t="s">
        <v>70</v>
      </c>
      <c r="D62" s="49">
        <v>1000</v>
      </c>
      <c r="E62" s="46" t="s">
        <v>49</v>
      </c>
      <c r="F62" s="51"/>
      <c r="G62" s="52"/>
      <c r="H62" s="49">
        <f>D62*G62</f>
        <v>0</v>
      </c>
      <c r="I62" s="50"/>
    </row>
    <row r="63" spans="1:9" x14ac:dyDescent="0.2">
      <c r="A63" s="47">
        <v>48</v>
      </c>
      <c r="B63" s="46">
        <v>400258</v>
      </c>
      <c r="C63" s="48" t="s">
        <v>71</v>
      </c>
      <c r="D63" s="49">
        <v>1000</v>
      </c>
      <c r="E63" s="46" t="s">
        <v>49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400259</v>
      </c>
      <c r="C64" s="48" t="s">
        <v>72</v>
      </c>
      <c r="D64" s="49">
        <v>1000</v>
      </c>
      <c r="E64" s="46" t="s">
        <v>49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400260</v>
      </c>
      <c r="C65" s="48" t="s">
        <v>73</v>
      </c>
      <c r="D65" s="49">
        <v>1000</v>
      </c>
      <c r="E65" s="46" t="s">
        <v>49</v>
      </c>
      <c r="F65" s="51"/>
      <c r="G65" s="52"/>
      <c r="H65" s="49">
        <f>D65*G65</f>
        <v>0</v>
      </c>
      <c r="I65" s="50"/>
    </row>
    <row r="66" spans="1:9" x14ac:dyDescent="0.2">
      <c r="A66" s="47">
        <v>51</v>
      </c>
      <c r="B66" s="46">
        <v>400261</v>
      </c>
      <c r="C66" s="48" t="s">
        <v>74</v>
      </c>
      <c r="D66" s="49">
        <v>1000</v>
      </c>
      <c r="E66" s="46" t="s">
        <v>49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400262</v>
      </c>
      <c r="C67" s="48" t="s">
        <v>75</v>
      </c>
      <c r="D67" s="49">
        <v>1000</v>
      </c>
      <c r="E67" s="46" t="s">
        <v>49</v>
      </c>
      <c r="F67" s="51"/>
      <c r="G67" s="52"/>
      <c r="H67" s="49">
        <f>D67*G67</f>
        <v>0</v>
      </c>
      <c r="I67" s="50"/>
    </row>
    <row r="68" spans="1:9" ht="22.5" x14ac:dyDescent="0.2">
      <c r="A68" s="47">
        <v>53</v>
      </c>
      <c r="B68" s="46">
        <v>355827</v>
      </c>
      <c r="C68" s="48" t="s">
        <v>76</v>
      </c>
      <c r="D68" s="49">
        <v>1000</v>
      </c>
      <c r="E68" s="46" t="s">
        <v>49</v>
      </c>
      <c r="F68" s="51"/>
      <c r="G68" s="52"/>
      <c r="H68" s="49">
        <f>D68*G68</f>
        <v>0</v>
      </c>
      <c r="I68" s="50"/>
    </row>
    <row r="69" spans="1:9" x14ac:dyDescent="0.2">
      <c r="A69" s="47">
        <v>54</v>
      </c>
      <c r="B69" s="46">
        <v>400207</v>
      </c>
      <c r="C69" s="48" t="s">
        <v>77</v>
      </c>
      <c r="D69" s="49">
        <v>1500</v>
      </c>
      <c r="E69" s="46" t="s">
        <v>49</v>
      </c>
      <c r="F69" s="51"/>
      <c r="G69" s="52"/>
      <c r="H69" s="49">
        <f>D69*G69</f>
        <v>0</v>
      </c>
      <c r="I69" s="50"/>
    </row>
    <row r="70" spans="1:9" x14ac:dyDescent="0.2">
      <c r="A70" s="47">
        <v>55</v>
      </c>
      <c r="B70" s="46">
        <v>400208</v>
      </c>
      <c r="C70" s="48" t="s">
        <v>78</v>
      </c>
      <c r="D70" s="49">
        <v>1500</v>
      </c>
      <c r="E70" s="46" t="s">
        <v>49</v>
      </c>
      <c r="F70" s="51"/>
      <c r="G70" s="52"/>
      <c r="H70" s="49">
        <f>D70*G70</f>
        <v>0</v>
      </c>
      <c r="I70" s="50"/>
    </row>
    <row r="71" spans="1:9" x14ac:dyDescent="0.2">
      <c r="A71" s="47">
        <v>56</v>
      </c>
      <c r="B71" s="46">
        <v>400209</v>
      </c>
      <c r="C71" s="48" t="s">
        <v>79</v>
      </c>
      <c r="D71" s="49">
        <v>1500</v>
      </c>
      <c r="E71" s="46" t="s">
        <v>49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405174</v>
      </c>
      <c r="C72" s="48" t="s">
        <v>80</v>
      </c>
      <c r="D72" s="49">
        <v>1000</v>
      </c>
      <c r="E72" s="46" t="s">
        <v>81</v>
      </c>
      <c r="F72" s="51"/>
      <c r="G72" s="52"/>
      <c r="H72" s="49">
        <f>D72*G72</f>
        <v>0</v>
      </c>
      <c r="I72" s="50"/>
    </row>
    <row r="73" spans="1:9" x14ac:dyDescent="0.2">
      <c r="A73" s="47">
        <v>58</v>
      </c>
      <c r="B73" s="46">
        <v>405175</v>
      </c>
      <c r="C73" s="48" t="s">
        <v>82</v>
      </c>
      <c r="D73" s="49">
        <v>1000</v>
      </c>
      <c r="E73" s="46" t="s">
        <v>81</v>
      </c>
      <c r="F73" s="51"/>
      <c r="G73" s="52"/>
      <c r="H73" s="49">
        <f>D73*G73</f>
        <v>0</v>
      </c>
      <c r="I73" s="50"/>
    </row>
    <row r="74" spans="1:9" x14ac:dyDescent="0.2">
      <c r="A74" s="47">
        <v>59</v>
      </c>
      <c r="B74" s="46">
        <v>400148</v>
      </c>
      <c r="C74" s="48" t="s">
        <v>83</v>
      </c>
      <c r="D74" s="49">
        <v>1000</v>
      </c>
      <c r="E74" s="46" t="s">
        <v>49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400203</v>
      </c>
      <c r="C75" s="48" t="s">
        <v>84</v>
      </c>
      <c r="D75" s="49">
        <v>1500</v>
      </c>
      <c r="E75" s="46" t="s">
        <v>49</v>
      </c>
      <c r="F75" s="51"/>
      <c r="G75" s="52"/>
      <c r="H75" s="49">
        <f>D75*G75</f>
        <v>0</v>
      </c>
      <c r="I75" s="50"/>
    </row>
    <row r="76" spans="1:9" x14ac:dyDescent="0.2">
      <c r="A76" s="47">
        <v>61</v>
      </c>
      <c r="B76" s="46">
        <v>400204</v>
      </c>
      <c r="C76" s="48" t="s">
        <v>85</v>
      </c>
      <c r="D76" s="49">
        <v>1500</v>
      </c>
      <c r="E76" s="46" t="s">
        <v>49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400205</v>
      </c>
      <c r="C77" s="48" t="s">
        <v>86</v>
      </c>
      <c r="D77" s="49">
        <v>1500</v>
      </c>
      <c r="E77" s="46" t="s">
        <v>49</v>
      </c>
      <c r="F77" s="51"/>
      <c r="G77" s="52"/>
      <c r="H77" s="49">
        <f>D77*G77</f>
        <v>0</v>
      </c>
      <c r="I77" s="50"/>
    </row>
    <row r="78" spans="1:9" x14ac:dyDescent="0.2">
      <c r="A78" s="47">
        <v>63</v>
      </c>
      <c r="B78" s="46">
        <v>400206</v>
      </c>
      <c r="C78" s="48" t="s">
        <v>87</v>
      </c>
      <c r="D78" s="49">
        <v>1500</v>
      </c>
      <c r="E78" s="46" t="s">
        <v>49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405176</v>
      </c>
      <c r="C79" s="48" t="s">
        <v>88</v>
      </c>
      <c r="D79" s="49">
        <v>1000</v>
      </c>
      <c r="E79" s="46" t="s">
        <v>81</v>
      </c>
      <c r="F79" s="51"/>
      <c r="G79" s="52"/>
      <c r="H79" s="49">
        <f>D79*G79</f>
        <v>0</v>
      </c>
      <c r="I79" s="50"/>
    </row>
    <row r="80" spans="1:9" ht="22.5" x14ac:dyDescent="0.2">
      <c r="A80" s="47">
        <v>65</v>
      </c>
      <c r="B80" s="46">
        <v>355515</v>
      </c>
      <c r="C80" s="48" t="s">
        <v>89</v>
      </c>
      <c r="D80" s="49">
        <v>1000</v>
      </c>
      <c r="E80" s="46" t="s">
        <v>49</v>
      </c>
      <c r="F80" s="51"/>
      <c r="G80" s="52"/>
      <c r="H80" s="49">
        <f>D80*G80</f>
        <v>0</v>
      </c>
      <c r="I80" s="50"/>
    </row>
    <row r="81" spans="1:9" ht="22.5" x14ac:dyDescent="0.2">
      <c r="A81" s="47">
        <v>66</v>
      </c>
      <c r="B81" s="46">
        <v>355514</v>
      </c>
      <c r="C81" s="48" t="s">
        <v>90</v>
      </c>
      <c r="D81" s="49">
        <v>1000</v>
      </c>
      <c r="E81" s="46" t="s">
        <v>49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400273</v>
      </c>
      <c r="C82" s="48" t="s">
        <v>91</v>
      </c>
      <c r="D82" s="49">
        <v>2500</v>
      </c>
      <c r="E82" s="46" t="s">
        <v>49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400274</v>
      </c>
      <c r="C83" s="48" t="s">
        <v>92</v>
      </c>
      <c r="D83" s="49">
        <v>2500</v>
      </c>
      <c r="E83" s="46" t="s">
        <v>49</v>
      </c>
      <c r="F83" s="51"/>
      <c r="G83" s="52"/>
      <c r="H83" s="49">
        <f>D83*G83</f>
        <v>0</v>
      </c>
      <c r="I83" s="50"/>
    </row>
    <row r="84" spans="1:9" ht="22.5" x14ac:dyDescent="0.2">
      <c r="A84" s="47">
        <v>69</v>
      </c>
      <c r="B84" s="46">
        <v>355470</v>
      </c>
      <c r="C84" s="48" t="s">
        <v>93</v>
      </c>
      <c r="D84" s="49">
        <v>300</v>
      </c>
      <c r="E84" s="46" t="s">
        <v>27</v>
      </c>
      <c r="F84" s="51"/>
      <c r="G84" s="52"/>
      <c r="H84" s="49">
        <f>D84*G84</f>
        <v>0</v>
      </c>
      <c r="I84" s="50"/>
    </row>
    <row r="85" spans="1:9" ht="22.5" x14ac:dyDescent="0.2">
      <c r="A85" s="47">
        <v>70</v>
      </c>
      <c r="B85" s="46">
        <v>355495</v>
      </c>
      <c r="C85" s="48" t="s">
        <v>94</v>
      </c>
      <c r="D85" s="49">
        <v>600</v>
      </c>
      <c r="E85" s="46" t="s">
        <v>27</v>
      </c>
      <c r="F85" s="51"/>
      <c r="G85" s="52"/>
      <c r="H85" s="49">
        <f>D85*G85</f>
        <v>0</v>
      </c>
      <c r="I85" s="50"/>
    </row>
    <row r="86" spans="1:9" ht="22.5" x14ac:dyDescent="0.2">
      <c r="A86" s="47">
        <v>71</v>
      </c>
      <c r="B86" s="46">
        <v>355491</v>
      </c>
      <c r="C86" s="48" t="s">
        <v>95</v>
      </c>
      <c r="D86" s="49">
        <v>400</v>
      </c>
      <c r="E86" s="46" t="s">
        <v>27</v>
      </c>
      <c r="F86" s="51"/>
      <c r="G86" s="52"/>
      <c r="H86" s="49">
        <f>D86*G86</f>
        <v>0</v>
      </c>
      <c r="I86" s="50"/>
    </row>
    <row r="87" spans="1:9" ht="22.5" x14ac:dyDescent="0.2">
      <c r="A87" s="47">
        <v>72</v>
      </c>
      <c r="B87" s="46">
        <v>355513</v>
      </c>
      <c r="C87" s="48" t="s">
        <v>96</v>
      </c>
      <c r="D87" s="49">
        <v>500</v>
      </c>
      <c r="E87" s="46" t="s">
        <v>27</v>
      </c>
      <c r="F87" s="51"/>
      <c r="G87" s="52"/>
      <c r="H87" s="49">
        <f>D87*G87</f>
        <v>0</v>
      </c>
      <c r="I87" s="50"/>
    </row>
    <row r="88" spans="1:9" ht="22.5" x14ac:dyDescent="0.2">
      <c r="A88" s="47">
        <v>73</v>
      </c>
      <c r="B88" s="46">
        <v>355469</v>
      </c>
      <c r="C88" s="48" t="s">
        <v>97</v>
      </c>
      <c r="D88" s="49">
        <v>300</v>
      </c>
      <c r="E88" s="46" t="s">
        <v>27</v>
      </c>
      <c r="F88" s="51"/>
      <c r="G88" s="52"/>
      <c r="H88" s="49">
        <f>D88*G88</f>
        <v>0</v>
      </c>
      <c r="I88" s="50"/>
    </row>
    <row r="89" spans="1:9" ht="22.5" x14ac:dyDescent="0.2">
      <c r="A89" s="47">
        <v>74</v>
      </c>
      <c r="B89" s="46">
        <v>355468</v>
      </c>
      <c r="C89" s="48" t="s">
        <v>98</v>
      </c>
      <c r="D89" s="49">
        <v>300</v>
      </c>
      <c r="E89" s="46" t="s">
        <v>27</v>
      </c>
      <c r="F89" s="51"/>
      <c r="G89" s="52"/>
      <c r="H89" s="49">
        <f>D89*G89</f>
        <v>0</v>
      </c>
      <c r="I89" s="50"/>
    </row>
    <row r="90" spans="1:9" x14ac:dyDescent="0.2">
      <c r="A90" s="47">
        <v>75</v>
      </c>
      <c r="B90" s="46">
        <v>400159</v>
      </c>
      <c r="C90" s="48" t="s">
        <v>99</v>
      </c>
      <c r="D90" s="49">
        <v>200</v>
      </c>
      <c r="E90" s="46" t="s">
        <v>22</v>
      </c>
      <c r="F90" s="51"/>
      <c r="G90" s="52"/>
      <c r="H90" s="49">
        <f>D90*G90</f>
        <v>0</v>
      </c>
      <c r="I90" s="50"/>
    </row>
    <row r="91" spans="1:9" x14ac:dyDescent="0.2">
      <c r="A91" s="47">
        <v>76</v>
      </c>
      <c r="B91" s="46">
        <v>400160</v>
      </c>
      <c r="C91" s="48" t="s">
        <v>100</v>
      </c>
      <c r="D91" s="49">
        <v>200</v>
      </c>
      <c r="E91" s="46" t="s">
        <v>22</v>
      </c>
      <c r="F91" s="51"/>
      <c r="G91" s="52"/>
      <c r="H91" s="49">
        <f>D91*G91</f>
        <v>0</v>
      </c>
      <c r="I91" s="50"/>
    </row>
    <row r="92" spans="1:9" ht="22.5" x14ac:dyDescent="0.2">
      <c r="A92" s="47">
        <v>77</v>
      </c>
      <c r="B92" s="46">
        <v>355525</v>
      </c>
      <c r="C92" s="48" t="s">
        <v>101</v>
      </c>
      <c r="D92" s="49">
        <v>200</v>
      </c>
      <c r="E92" s="46" t="s">
        <v>27</v>
      </c>
      <c r="F92" s="51"/>
      <c r="G92" s="52"/>
      <c r="H92" s="49">
        <f>D92*G92</f>
        <v>0</v>
      </c>
      <c r="I92" s="50"/>
    </row>
    <row r="93" spans="1:9" ht="22.5" x14ac:dyDescent="0.2">
      <c r="A93" s="47">
        <v>78</v>
      </c>
      <c r="B93" s="46">
        <v>355877</v>
      </c>
      <c r="C93" s="48" t="s">
        <v>102</v>
      </c>
      <c r="D93" s="49">
        <v>500</v>
      </c>
      <c r="E93" s="46" t="s">
        <v>49</v>
      </c>
      <c r="F93" s="51"/>
      <c r="G93" s="52"/>
      <c r="H93" s="49">
        <f>D93*G93</f>
        <v>0</v>
      </c>
      <c r="I93" s="50"/>
    </row>
    <row r="94" spans="1:9" x14ac:dyDescent="0.2">
      <c r="A94" s="47">
        <v>79</v>
      </c>
      <c r="B94" s="46">
        <v>400168</v>
      </c>
      <c r="C94" s="48" t="s">
        <v>103</v>
      </c>
      <c r="D94" s="49">
        <v>200</v>
      </c>
      <c r="E94" s="46" t="s">
        <v>22</v>
      </c>
      <c r="F94" s="51"/>
      <c r="G94" s="52"/>
      <c r="H94" s="49">
        <f>D94*G94</f>
        <v>0</v>
      </c>
      <c r="I94" s="50"/>
    </row>
    <row r="95" spans="1:9" x14ac:dyDescent="0.2">
      <c r="A95" s="47">
        <v>80</v>
      </c>
      <c r="B95" s="46">
        <v>400169</v>
      </c>
      <c r="C95" s="48" t="s">
        <v>104</v>
      </c>
      <c r="D95" s="49">
        <v>200</v>
      </c>
      <c r="E95" s="46" t="s">
        <v>22</v>
      </c>
      <c r="F95" s="51"/>
      <c r="G95" s="52"/>
      <c r="H95" s="49">
        <f>D95*G95</f>
        <v>0</v>
      </c>
      <c r="I95" s="50"/>
    </row>
    <row r="96" spans="1:9" x14ac:dyDescent="0.2">
      <c r="A96" s="47">
        <v>81</v>
      </c>
      <c r="B96" s="46">
        <v>400170</v>
      </c>
      <c r="C96" s="48" t="s">
        <v>105</v>
      </c>
      <c r="D96" s="49">
        <v>200</v>
      </c>
      <c r="E96" s="46" t="s">
        <v>22</v>
      </c>
      <c r="F96" s="51"/>
      <c r="G96" s="52"/>
      <c r="H96" s="49">
        <f>D96*G96</f>
        <v>0</v>
      </c>
      <c r="I96" s="50"/>
    </row>
    <row r="97" spans="1:9" ht="22.5" x14ac:dyDescent="0.2">
      <c r="A97" s="47">
        <v>82</v>
      </c>
      <c r="B97" s="46">
        <v>355526</v>
      </c>
      <c r="C97" s="48" t="s">
        <v>106</v>
      </c>
      <c r="D97" s="49">
        <v>1500</v>
      </c>
      <c r="E97" s="46" t="s">
        <v>49</v>
      </c>
      <c r="F97" s="51"/>
      <c r="G97" s="52"/>
      <c r="H97" s="49">
        <f>D97*G97</f>
        <v>0</v>
      </c>
      <c r="I97" s="50"/>
    </row>
    <row r="98" spans="1:9" x14ac:dyDescent="0.2">
      <c r="A98" s="47">
        <v>83</v>
      </c>
      <c r="B98" s="46">
        <v>400180</v>
      </c>
      <c r="C98" s="48" t="s">
        <v>107</v>
      </c>
      <c r="D98" s="49">
        <v>400</v>
      </c>
      <c r="E98" s="46" t="s">
        <v>49</v>
      </c>
      <c r="F98" s="51"/>
      <c r="G98" s="52"/>
      <c r="H98" s="49">
        <f>D98*G98</f>
        <v>0</v>
      </c>
      <c r="I98" s="50"/>
    </row>
    <row r="99" spans="1:9" x14ac:dyDescent="0.2">
      <c r="A99" s="47">
        <v>84</v>
      </c>
      <c r="B99" s="46">
        <v>400179</v>
      </c>
      <c r="C99" s="48" t="s">
        <v>108</v>
      </c>
      <c r="D99" s="49">
        <v>400</v>
      </c>
      <c r="E99" s="46" t="s">
        <v>49</v>
      </c>
      <c r="F99" s="51"/>
      <c r="G99" s="52"/>
      <c r="H99" s="49">
        <f>D99*G99</f>
        <v>0</v>
      </c>
      <c r="I99" s="50"/>
    </row>
    <row r="100" spans="1:9" x14ac:dyDescent="0.2">
      <c r="A100" s="47">
        <v>85</v>
      </c>
      <c r="B100" s="46">
        <v>400177</v>
      </c>
      <c r="C100" s="48" t="s">
        <v>109</v>
      </c>
      <c r="D100" s="49">
        <v>400</v>
      </c>
      <c r="E100" s="46" t="s">
        <v>49</v>
      </c>
      <c r="F100" s="51"/>
      <c r="G100" s="52"/>
      <c r="H100" s="49">
        <f>D100*G100</f>
        <v>0</v>
      </c>
      <c r="I100" s="50"/>
    </row>
    <row r="101" spans="1:9" x14ac:dyDescent="0.2">
      <c r="A101" s="47">
        <v>86</v>
      </c>
      <c r="B101" s="46">
        <v>400178</v>
      </c>
      <c r="C101" s="48" t="s">
        <v>110</v>
      </c>
      <c r="D101" s="49">
        <v>400</v>
      </c>
      <c r="E101" s="46" t="s">
        <v>49</v>
      </c>
      <c r="F101" s="51"/>
      <c r="G101" s="52"/>
      <c r="H101" s="49">
        <f>D101*G101</f>
        <v>0</v>
      </c>
      <c r="I101" s="50"/>
    </row>
    <row r="102" spans="1:9" ht="22.5" x14ac:dyDescent="0.2">
      <c r="A102" s="47">
        <v>87</v>
      </c>
      <c r="B102" s="46">
        <v>400185</v>
      </c>
      <c r="C102" s="48" t="s">
        <v>111</v>
      </c>
      <c r="D102" s="49">
        <v>400</v>
      </c>
      <c r="E102" s="46" t="s">
        <v>49</v>
      </c>
      <c r="F102" s="51"/>
      <c r="G102" s="52"/>
      <c r="H102" s="49">
        <f>D102*G102</f>
        <v>0</v>
      </c>
      <c r="I102" s="50"/>
    </row>
    <row r="103" spans="1:9" ht="22.5" x14ac:dyDescent="0.2">
      <c r="A103" s="47">
        <v>88</v>
      </c>
      <c r="B103" s="46">
        <v>400184</v>
      </c>
      <c r="C103" s="48" t="s">
        <v>112</v>
      </c>
      <c r="D103" s="49">
        <v>400</v>
      </c>
      <c r="E103" s="46" t="s">
        <v>49</v>
      </c>
      <c r="F103" s="51"/>
      <c r="G103" s="52"/>
      <c r="H103" s="49">
        <f>D103*G103</f>
        <v>0</v>
      </c>
      <c r="I103" s="50"/>
    </row>
    <row r="104" spans="1:9" ht="22.5" x14ac:dyDescent="0.2">
      <c r="A104" s="47">
        <v>89</v>
      </c>
      <c r="B104" s="46">
        <v>400182</v>
      </c>
      <c r="C104" s="48" t="s">
        <v>113</v>
      </c>
      <c r="D104" s="49">
        <v>400</v>
      </c>
      <c r="E104" s="46" t="s">
        <v>49</v>
      </c>
      <c r="F104" s="51"/>
      <c r="G104" s="52"/>
      <c r="H104" s="49">
        <f>D104*G104</f>
        <v>0</v>
      </c>
      <c r="I104" s="50"/>
    </row>
    <row r="105" spans="1:9" ht="22.5" x14ac:dyDescent="0.2">
      <c r="A105" s="47">
        <v>90</v>
      </c>
      <c r="B105" s="46">
        <v>400183</v>
      </c>
      <c r="C105" s="48" t="s">
        <v>114</v>
      </c>
      <c r="D105" s="49">
        <v>400</v>
      </c>
      <c r="E105" s="46" t="s">
        <v>49</v>
      </c>
      <c r="F105" s="51"/>
      <c r="G105" s="52"/>
      <c r="H105" s="49">
        <f>D105*G105</f>
        <v>0</v>
      </c>
      <c r="I105" s="50"/>
    </row>
    <row r="106" spans="1:9" ht="22.5" x14ac:dyDescent="0.2">
      <c r="A106" s="47">
        <v>91</v>
      </c>
      <c r="B106" s="46">
        <v>355471</v>
      </c>
      <c r="C106" s="48" t="s">
        <v>115</v>
      </c>
      <c r="D106" s="49">
        <v>400</v>
      </c>
      <c r="E106" s="46" t="s">
        <v>27</v>
      </c>
      <c r="F106" s="51"/>
      <c r="G106" s="52"/>
      <c r="H106" s="49">
        <f>D106*G106</f>
        <v>0</v>
      </c>
      <c r="I106" s="50"/>
    </row>
    <row r="107" spans="1:9" ht="22.5" x14ac:dyDescent="0.2">
      <c r="A107" s="47">
        <v>92</v>
      </c>
      <c r="B107" s="46">
        <v>355517</v>
      </c>
      <c r="C107" s="48" t="s">
        <v>116</v>
      </c>
      <c r="D107" s="49">
        <v>400</v>
      </c>
      <c r="E107" s="46" t="s">
        <v>27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400058</v>
      </c>
      <c r="C108" s="48" t="s">
        <v>117</v>
      </c>
      <c r="D108" s="49">
        <v>400</v>
      </c>
      <c r="E108" s="46" t="s">
        <v>22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400060</v>
      </c>
      <c r="C109" s="48" t="s">
        <v>118</v>
      </c>
      <c r="D109" s="49">
        <v>400</v>
      </c>
      <c r="E109" s="46" t="s">
        <v>22</v>
      </c>
      <c r="F109" s="51"/>
      <c r="G109" s="52"/>
      <c r="H109" s="49">
        <f>D109*G109</f>
        <v>0</v>
      </c>
      <c r="I109" s="50"/>
    </row>
    <row r="110" spans="1:9" x14ac:dyDescent="0.2">
      <c r="A110" s="47">
        <v>95</v>
      </c>
      <c r="B110" s="46">
        <v>400059</v>
      </c>
      <c r="C110" s="48" t="s">
        <v>119</v>
      </c>
      <c r="D110" s="49">
        <v>400</v>
      </c>
      <c r="E110" s="46" t="s">
        <v>22</v>
      </c>
      <c r="F110" s="51"/>
      <c r="G110" s="52"/>
      <c r="H110" s="49">
        <f>D110*G110</f>
        <v>0</v>
      </c>
      <c r="I110" s="50"/>
    </row>
    <row r="111" spans="1:9" x14ac:dyDescent="0.2">
      <c r="A111" s="47">
        <v>96</v>
      </c>
      <c r="B111" s="46">
        <v>400158</v>
      </c>
      <c r="C111" s="48" t="s">
        <v>120</v>
      </c>
      <c r="D111" s="49">
        <v>50</v>
      </c>
      <c r="E111" s="46" t="s">
        <v>22</v>
      </c>
      <c r="F111" s="51"/>
      <c r="G111" s="52"/>
      <c r="H111" s="49">
        <f>D111*G111</f>
        <v>0</v>
      </c>
      <c r="I111" s="50"/>
    </row>
    <row r="112" spans="1:9" x14ac:dyDescent="0.2">
      <c r="A112" s="47">
        <v>97</v>
      </c>
      <c r="B112" s="46">
        <v>400151</v>
      </c>
      <c r="C112" s="48" t="s">
        <v>121</v>
      </c>
      <c r="D112" s="49">
        <v>400</v>
      </c>
      <c r="E112" s="46" t="s">
        <v>22</v>
      </c>
      <c r="F112" s="51"/>
      <c r="G112" s="52"/>
      <c r="H112" s="49">
        <f>D112*G112</f>
        <v>0</v>
      </c>
      <c r="I112" s="50"/>
    </row>
    <row r="113" spans="1:9" x14ac:dyDescent="0.2">
      <c r="A113" s="47">
        <v>98</v>
      </c>
      <c r="B113" s="46">
        <v>400153</v>
      </c>
      <c r="C113" s="48" t="s">
        <v>122</v>
      </c>
      <c r="D113" s="49">
        <v>400</v>
      </c>
      <c r="E113" s="46" t="s">
        <v>22</v>
      </c>
      <c r="F113" s="51"/>
      <c r="G113" s="52"/>
      <c r="H113" s="49">
        <f>D113*G113</f>
        <v>0</v>
      </c>
      <c r="I113" s="50"/>
    </row>
    <row r="114" spans="1:9" x14ac:dyDescent="0.2">
      <c r="A114" s="47">
        <v>99</v>
      </c>
      <c r="B114" s="46">
        <v>400154</v>
      </c>
      <c r="C114" s="48" t="s">
        <v>123</v>
      </c>
      <c r="D114" s="49">
        <v>400</v>
      </c>
      <c r="E114" s="46" t="s">
        <v>22</v>
      </c>
      <c r="F114" s="51"/>
      <c r="G114" s="52"/>
      <c r="H114" s="49">
        <f>D114*G114</f>
        <v>0</v>
      </c>
      <c r="I114" s="50"/>
    </row>
    <row r="115" spans="1:9" x14ac:dyDescent="0.2">
      <c r="A115" s="47">
        <v>100</v>
      </c>
      <c r="B115" s="46">
        <v>400155</v>
      </c>
      <c r="C115" s="48" t="s">
        <v>124</v>
      </c>
      <c r="D115" s="49">
        <v>400</v>
      </c>
      <c r="E115" s="46" t="s">
        <v>22</v>
      </c>
      <c r="F115" s="51"/>
      <c r="G115" s="52"/>
      <c r="H115" s="49">
        <f>D115*G115</f>
        <v>0</v>
      </c>
      <c r="I115" s="50"/>
    </row>
    <row r="116" spans="1:9" x14ac:dyDescent="0.2">
      <c r="A116" s="47">
        <v>101</v>
      </c>
      <c r="B116" s="46">
        <v>400152</v>
      </c>
      <c r="C116" s="48" t="s">
        <v>125</v>
      </c>
      <c r="D116" s="49">
        <v>400</v>
      </c>
      <c r="E116" s="46" t="s">
        <v>22</v>
      </c>
      <c r="F116" s="51"/>
      <c r="G116" s="52"/>
      <c r="H116" s="49">
        <f>D116*G116</f>
        <v>0</v>
      </c>
      <c r="I116" s="50"/>
    </row>
    <row r="117" spans="1:9" x14ac:dyDescent="0.2">
      <c r="A117" s="47">
        <v>102</v>
      </c>
      <c r="B117" s="46">
        <v>400133</v>
      </c>
      <c r="C117" s="48" t="s">
        <v>126</v>
      </c>
      <c r="D117" s="49">
        <v>50</v>
      </c>
      <c r="E117" s="46" t="s">
        <v>22</v>
      </c>
      <c r="F117" s="51"/>
      <c r="G117" s="52"/>
      <c r="H117" s="49">
        <f>D117*G117</f>
        <v>0</v>
      </c>
      <c r="I117" s="50"/>
    </row>
    <row r="118" spans="1:9" x14ac:dyDescent="0.2">
      <c r="A118" s="47">
        <v>103</v>
      </c>
      <c r="B118" s="46">
        <v>355473</v>
      </c>
      <c r="C118" s="48" t="s">
        <v>127</v>
      </c>
      <c r="D118" s="49">
        <v>50</v>
      </c>
      <c r="E118" s="46" t="s">
        <v>27</v>
      </c>
      <c r="F118" s="51"/>
      <c r="G118" s="52"/>
      <c r="H118" s="49">
        <f>D118*G118</f>
        <v>0</v>
      </c>
      <c r="I118" s="50"/>
    </row>
    <row r="119" spans="1:9" x14ac:dyDescent="0.2">
      <c r="A119" s="47">
        <v>104</v>
      </c>
      <c r="B119" s="46">
        <v>355861</v>
      </c>
      <c r="C119" s="48" t="s">
        <v>128</v>
      </c>
      <c r="D119" s="49">
        <v>50</v>
      </c>
      <c r="E119" s="46" t="s">
        <v>27</v>
      </c>
      <c r="F119" s="51"/>
      <c r="G119" s="52"/>
      <c r="H119" s="49">
        <f>D119*G119</f>
        <v>0</v>
      </c>
      <c r="I119" s="50"/>
    </row>
    <row r="120" spans="1:9" ht="22.5" x14ac:dyDescent="0.2">
      <c r="A120" s="47">
        <v>105</v>
      </c>
      <c r="B120" s="46">
        <v>400234</v>
      </c>
      <c r="C120" s="48" t="s">
        <v>129</v>
      </c>
      <c r="D120" s="49">
        <v>500</v>
      </c>
      <c r="E120" s="46" t="s">
        <v>22</v>
      </c>
      <c r="F120" s="51"/>
      <c r="G120" s="52"/>
      <c r="H120" s="49">
        <f>D120*G120</f>
        <v>0</v>
      </c>
      <c r="I120" s="50"/>
    </row>
    <row r="121" spans="1:9" x14ac:dyDescent="0.2">
      <c r="A121" s="47">
        <v>106</v>
      </c>
      <c r="B121" s="46">
        <v>400235</v>
      </c>
      <c r="C121" s="48" t="s">
        <v>130</v>
      </c>
      <c r="D121" s="49">
        <v>500</v>
      </c>
      <c r="E121" s="46" t="s">
        <v>22</v>
      </c>
      <c r="F121" s="51"/>
      <c r="G121" s="52"/>
      <c r="H121" s="49">
        <f>D121*G121</f>
        <v>0</v>
      </c>
      <c r="I121" s="50"/>
    </row>
    <row r="122" spans="1:9" ht="22.5" x14ac:dyDescent="0.2">
      <c r="A122" s="47">
        <v>107</v>
      </c>
      <c r="B122" s="46">
        <v>400232</v>
      </c>
      <c r="C122" s="48" t="s">
        <v>131</v>
      </c>
      <c r="D122" s="49">
        <v>500</v>
      </c>
      <c r="E122" s="46" t="s">
        <v>22</v>
      </c>
      <c r="F122" s="51"/>
      <c r="G122" s="52"/>
      <c r="H122" s="49">
        <f>D122*G122</f>
        <v>0</v>
      </c>
      <c r="I122" s="50"/>
    </row>
    <row r="123" spans="1:9" ht="22.5" x14ac:dyDescent="0.2">
      <c r="A123" s="47">
        <v>108</v>
      </c>
      <c r="B123" s="46">
        <v>400233</v>
      </c>
      <c r="C123" s="48" t="s">
        <v>132</v>
      </c>
      <c r="D123" s="49">
        <v>500</v>
      </c>
      <c r="E123" s="46" t="s">
        <v>22</v>
      </c>
      <c r="F123" s="51"/>
      <c r="G123" s="52"/>
      <c r="H123" s="49">
        <f>D123*G123</f>
        <v>0</v>
      </c>
      <c r="I123" s="50"/>
    </row>
    <row r="124" spans="1:9" x14ac:dyDescent="0.2">
      <c r="A124" s="47">
        <v>109</v>
      </c>
      <c r="B124" s="46">
        <v>355498</v>
      </c>
      <c r="C124" s="48" t="s">
        <v>133</v>
      </c>
      <c r="D124" s="49">
        <v>250</v>
      </c>
      <c r="E124" s="46" t="s">
        <v>27</v>
      </c>
      <c r="F124" s="51"/>
      <c r="G124" s="52"/>
      <c r="H124" s="49">
        <f>D124*G124</f>
        <v>0</v>
      </c>
      <c r="I124" s="50"/>
    </row>
    <row r="125" spans="1:9" x14ac:dyDescent="0.2">
      <c r="A125" s="47">
        <v>110</v>
      </c>
      <c r="B125" s="46">
        <v>355499</v>
      </c>
      <c r="C125" s="48" t="s">
        <v>134</v>
      </c>
      <c r="D125" s="49">
        <v>300</v>
      </c>
      <c r="E125" s="46" t="s">
        <v>27</v>
      </c>
      <c r="F125" s="51"/>
      <c r="G125" s="52"/>
      <c r="H125" s="49">
        <f>D125*G125</f>
        <v>0</v>
      </c>
      <c r="I125" s="50"/>
    </row>
    <row r="126" spans="1:9" ht="22.5" x14ac:dyDescent="0.2">
      <c r="A126" s="47">
        <v>111</v>
      </c>
      <c r="B126" s="46">
        <v>400239</v>
      </c>
      <c r="C126" s="48" t="s">
        <v>135</v>
      </c>
      <c r="D126" s="49">
        <v>500</v>
      </c>
      <c r="E126" s="46" t="s">
        <v>22</v>
      </c>
      <c r="F126" s="51"/>
      <c r="G126" s="52"/>
      <c r="H126" s="49">
        <f>D126*G126</f>
        <v>0</v>
      </c>
      <c r="I126" s="50"/>
    </row>
    <row r="127" spans="1:9" x14ac:dyDescent="0.2">
      <c r="A127" s="47">
        <v>112</v>
      </c>
      <c r="B127" s="46">
        <v>400238</v>
      </c>
      <c r="C127" s="48" t="s">
        <v>136</v>
      </c>
      <c r="D127" s="49">
        <v>500</v>
      </c>
      <c r="E127" s="46" t="s">
        <v>22</v>
      </c>
      <c r="F127" s="51"/>
      <c r="G127" s="52"/>
      <c r="H127" s="49">
        <f>D127*G127</f>
        <v>0</v>
      </c>
      <c r="I127" s="50"/>
    </row>
    <row r="128" spans="1:9" x14ac:dyDescent="0.2">
      <c r="A128" s="47">
        <v>113</v>
      </c>
      <c r="B128" s="46">
        <v>400236</v>
      </c>
      <c r="C128" s="48" t="s">
        <v>137</v>
      </c>
      <c r="D128" s="49">
        <v>500</v>
      </c>
      <c r="E128" s="46" t="s">
        <v>22</v>
      </c>
      <c r="F128" s="51"/>
      <c r="G128" s="52"/>
      <c r="H128" s="49">
        <f>D128*G128</f>
        <v>0</v>
      </c>
      <c r="I128" s="50"/>
    </row>
    <row r="129" spans="1:9" x14ac:dyDescent="0.2">
      <c r="A129" s="47">
        <v>114</v>
      </c>
      <c r="B129" s="46">
        <v>400237</v>
      </c>
      <c r="C129" s="48" t="s">
        <v>138</v>
      </c>
      <c r="D129" s="49">
        <v>1000</v>
      </c>
      <c r="E129" s="46" t="s">
        <v>22</v>
      </c>
      <c r="F129" s="51"/>
      <c r="G129" s="52"/>
      <c r="H129" s="49">
        <f>D129*G129</f>
        <v>0</v>
      </c>
      <c r="I129" s="50"/>
    </row>
    <row r="130" spans="1:9" ht="22.5" x14ac:dyDescent="0.2">
      <c r="A130" s="47">
        <v>115</v>
      </c>
      <c r="B130" s="46">
        <v>355463</v>
      </c>
      <c r="C130" s="48" t="s">
        <v>139</v>
      </c>
      <c r="D130" s="49">
        <v>200</v>
      </c>
      <c r="E130" s="46" t="s">
        <v>27</v>
      </c>
      <c r="F130" s="51"/>
      <c r="G130" s="52"/>
      <c r="H130" s="49">
        <f>D130*G130</f>
        <v>0</v>
      </c>
      <c r="I130" s="50"/>
    </row>
    <row r="131" spans="1:9" ht="22.5" x14ac:dyDescent="0.2">
      <c r="A131" s="47">
        <v>116</v>
      </c>
      <c r="B131" s="46">
        <v>355490</v>
      </c>
      <c r="C131" s="48" t="s">
        <v>140</v>
      </c>
      <c r="D131" s="49">
        <v>200</v>
      </c>
      <c r="E131" s="46" t="s">
        <v>27</v>
      </c>
      <c r="F131" s="51"/>
      <c r="G131" s="52"/>
      <c r="H131" s="49">
        <f>D131*G131</f>
        <v>0</v>
      </c>
      <c r="I131" s="50"/>
    </row>
    <row r="132" spans="1:9" ht="22.5" x14ac:dyDescent="0.2">
      <c r="A132" s="47">
        <v>117</v>
      </c>
      <c r="B132" s="46">
        <v>355489</v>
      </c>
      <c r="C132" s="48" t="s">
        <v>141</v>
      </c>
      <c r="D132" s="49">
        <v>300</v>
      </c>
      <c r="E132" s="46" t="s">
        <v>27</v>
      </c>
      <c r="F132" s="51"/>
      <c r="G132" s="52"/>
      <c r="H132" s="49">
        <f>D132*G132</f>
        <v>0</v>
      </c>
      <c r="I132" s="50"/>
    </row>
    <row r="133" spans="1:9" x14ac:dyDescent="0.2">
      <c r="A133" s="47">
        <v>118</v>
      </c>
      <c r="B133" s="46">
        <v>400087</v>
      </c>
      <c r="C133" s="48" t="s">
        <v>142</v>
      </c>
      <c r="D133" s="49">
        <v>200</v>
      </c>
      <c r="E133" s="46" t="s">
        <v>22</v>
      </c>
      <c r="F133" s="51"/>
      <c r="G133" s="52"/>
      <c r="H133" s="49">
        <f>D133*G133</f>
        <v>0</v>
      </c>
      <c r="I133" s="50"/>
    </row>
    <row r="134" spans="1:9" x14ac:dyDescent="0.2">
      <c r="A134" s="47">
        <v>119</v>
      </c>
      <c r="B134" s="46">
        <v>400062</v>
      </c>
      <c r="C134" s="48" t="s">
        <v>143</v>
      </c>
      <c r="D134" s="49">
        <v>200</v>
      </c>
      <c r="E134" s="46" t="s">
        <v>22</v>
      </c>
      <c r="F134" s="51"/>
      <c r="G134" s="52"/>
      <c r="H134" s="49">
        <f>D134*G134</f>
        <v>0</v>
      </c>
      <c r="I134" s="50"/>
    </row>
    <row r="135" spans="1:9" x14ac:dyDescent="0.2">
      <c r="A135" s="47">
        <v>120</v>
      </c>
      <c r="B135" s="46">
        <v>400061</v>
      </c>
      <c r="C135" s="48" t="s">
        <v>144</v>
      </c>
      <c r="D135" s="49">
        <v>200</v>
      </c>
      <c r="E135" s="46" t="s">
        <v>22</v>
      </c>
      <c r="F135" s="51"/>
      <c r="G135" s="52"/>
      <c r="H135" s="49">
        <f>D135*G135</f>
        <v>0</v>
      </c>
      <c r="I135" s="50"/>
    </row>
    <row r="136" spans="1:9" x14ac:dyDescent="0.2">
      <c r="A136" s="47">
        <v>121</v>
      </c>
      <c r="B136" s="46">
        <v>400063</v>
      </c>
      <c r="C136" s="48" t="s">
        <v>145</v>
      </c>
      <c r="D136" s="49">
        <v>200</v>
      </c>
      <c r="E136" s="46" t="s">
        <v>22</v>
      </c>
      <c r="F136" s="51"/>
      <c r="G136" s="52"/>
      <c r="H136" s="49">
        <f>D136*G136</f>
        <v>0</v>
      </c>
      <c r="I136" s="50"/>
    </row>
    <row r="137" spans="1:9" x14ac:dyDescent="0.2">
      <c r="A137" s="47">
        <v>122</v>
      </c>
      <c r="B137" s="46">
        <v>400065</v>
      </c>
      <c r="C137" s="48" t="s">
        <v>146</v>
      </c>
      <c r="D137" s="49">
        <v>200</v>
      </c>
      <c r="E137" s="46" t="s">
        <v>22</v>
      </c>
      <c r="F137" s="51"/>
      <c r="G137" s="52"/>
      <c r="H137" s="49">
        <f>D137*G137</f>
        <v>0</v>
      </c>
      <c r="I137" s="50"/>
    </row>
    <row r="138" spans="1:9" x14ac:dyDescent="0.2">
      <c r="A138" s="47">
        <v>123</v>
      </c>
      <c r="B138" s="46">
        <v>400064</v>
      </c>
      <c r="C138" s="48" t="s">
        <v>147</v>
      </c>
      <c r="D138" s="49">
        <v>200</v>
      </c>
      <c r="E138" s="46" t="s">
        <v>22</v>
      </c>
      <c r="F138" s="51"/>
      <c r="G138" s="52"/>
      <c r="H138" s="49">
        <f>D138*G138</f>
        <v>0</v>
      </c>
      <c r="I138" s="50"/>
    </row>
    <row r="139" spans="1:9" x14ac:dyDescent="0.2">
      <c r="A139" s="47">
        <v>124</v>
      </c>
      <c r="B139" s="46">
        <v>400066</v>
      </c>
      <c r="C139" s="48" t="s">
        <v>148</v>
      </c>
      <c r="D139" s="49">
        <v>200</v>
      </c>
      <c r="E139" s="46" t="s">
        <v>22</v>
      </c>
      <c r="F139" s="51"/>
      <c r="G139" s="52"/>
      <c r="H139" s="49">
        <f>D139*G139</f>
        <v>0</v>
      </c>
      <c r="I139" s="50"/>
    </row>
    <row r="140" spans="1:9" x14ac:dyDescent="0.2">
      <c r="A140" s="47">
        <v>125</v>
      </c>
      <c r="B140" s="46">
        <v>400068</v>
      </c>
      <c r="C140" s="48" t="s">
        <v>149</v>
      </c>
      <c r="D140" s="49">
        <v>200</v>
      </c>
      <c r="E140" s="46" t="s">
        <v>22</v>
      </c>
      <c r="F140" s="51"/>
      <c r="G140" s="52"/>
      <c r="H140" s="49">
        <f>D140*G140</f>
        <v>0</v>
      </c>
      <c r="I140" s="50"/>
    </row>
    <row r="141" spans="1:9" x14ac:dyDescent="0.2">
      <c r="A141" s="47">
        <v>126</v>
      </c>
      <c r="B141" s="46">
        <v>400067</v>
      </c>
      <c r="C141" s="48" t="s">
        <v>150</v>
      </c>
      <c r="D141" s="49">
        <v>200</v>
      </c>
      <c r="E141" s="46" t="s">
        <v>22</v>
      </c>
      <c r="F141" s="51"/>
      <c r="G141" s="52"/>
      <c r="H141" s="49">
        <f>D141*G141</f>
        <v>0</v>
      </c>
      <c r="I141" s="50"/>
    </row>
    <row r="142" spans="1:9" x14ac:dyDescent="0.2">
      <c r="A142" s="47">
        <v>127</v>
      </c>
      <c r="B142" s="46">
        <v>400069</v>
      </c>
      <c r="C142" s="48" t="s">
        <v>151</v>
      </c>
      <c r="D142" s="49">
        <v>200</v>
      </c>
      <c r="E142" s="46" t="s">
        <v>22</v>
      </c>
      <c r="F142" s="51"/>
      <c r="G142" s="52"/>
      <c r="H142" s="49">
        <f>D142*G142</f>
        <v>0</v>
      </c>
      <c r="I142" s="50"/>
    </row>
    <row r="143" spans="1:9" x14ac:dyDescent="0.2">
      <c r="A143" s="47">
        <v>128</v>
      </c>
      <c r="B143" s="46">
        <v>400071</v>
      </c>
      <c r="C143" s="48" t="s">
        <v>152</v>
      </c>
      <c r="D143" s="49">
        <v>200</v>
      </c>
      <c r="E143" s="46" t="s">
        <v>22</v>
      </c>
      <c r="F143" s="51"/>
      <c r="G143" s="52"/>
      <c r="H143" s="49">
        <f>D143*G143</f>
        <v>0</v>
      </c>
      <c r="I143" s="50"/>
    </row>
    <row r="144" spans="1:9" x14ac:dyDescent="0.2">
      <c r="A144" s="47">
        <v>129</v>
      </c>
      <c r="B144" s="46">
        <v>400070</v>
      </c>
      <c r="C144" s="48" t="s">
        <v>153</v>
      </c>
      <c r="D144" s="49">
        <v>200</v>
      </c>
      <c r="E144" s="46" t="s">
        <v>22</v>
      </c>
      <c r="F144" s="51"/>
      <c r="G144" s="52"/>
      <c r="H144" s="49">
        <f>D144*G144</f>
        <v>0</v>
      </c>
      <c r="I144" s="50"/>
    </row>
    <row r="145" spans="1:9" x14ac:dyDescent="0.2">
      <c r="A145" s="47">
        <v>130</v>
      </c>
      <c r="B145" s="46">
        <v>400072</v>
      </c>
      <c r="C145" s="48" t="s">
        <v>154</v>
      </c>
      <c r="D145" s="49">
        <v>200</v>
      </c>
      <c r="E145" s="46" t="s">
        <v>22</v>
      </c>
      <c r="F145" s="51"/>
      <c r="G145" s="52"/>
      <c r="H145" s="49">
        <f>D145*G145</f>
        <v>0</v>
      </c>
      <c r="I145" s="50"/>
    </row>
    <row r="146" spans="1:9" x14ac:dyDescent="0.2">
      <c r="A146" s="47">
        <v>131</v>
      </c>
      <c r="B146" s="46">
        <v>400074</v>
      </c>
      <c r="C146" s="48" t="s">
        <v>155</v>
      </c>
      <c r="D146" s="49">
        <v>200</v>
      </c>
      <c r="E146" s="46" t="s">
        <v>22</v>
      </c>
      <c r="F146" s="51"/>
      <c r="G146" s="52"/>
      <c r="H146" s="49">
        <f>D146*G146</f>
        <v>0</v>
      </c>
      <c r="I146" s="50"/>
    </row>
    <row r="147" spans="1:9" x14ac:dyDescent="0.2">
      <c r="A147" s="47">
        <v>132</v>
      </c>
      <c r="B147" s="46">
        <v>400073</v>
      </c>
      <c r="C147" s="48" t="s">
        <v>156</v>
      </c>
      <c r="D147" s="49">
        <v>200</v>
      </c>
      <c r="E147" s="46" t="s">
        <v>22</v>
      </c>
      <c r="F147" s="51"/>
      <c r="G147" s="52"/>
      <c r="H147" s="49">
        <f>D147*G147</f>
        <v>0</v>
      </c>
      <c r="I147" s="50"/>
    </row>
    <row r="148" spans="1:9" x14ac:dyDescent="0.2">
      <c r="A148" s="47">
        <v>133</v>
      </c>
      <c r="B148" s="46">
        <v>400075</v>
      </c>
      <c r="C148" s="48" t="s">
        <v>157</v>
      </c>
      <c r="D148" s="49">
        <v>200</v>
      </c>
      <c r="E148" s="46" t="s">
        <v>22</v>
      </c>
      <c r="F148" s="51"/>
      <c r="G148" s="52"/>
      <c r="H148" s="49">
        <f>D148*G148</f>
        <v>0</v>
      </c>
      <c r="I148" s="50"/>
    </row>
    <row r="149" spans="1:9" x14ac:dyDescent="0.2">
      <c r="A149" s="47">
        <v>134</v>
      </c>
      <c r="B149" s="46">
        <v>400077</v>
      </c>
      <c r="C149" s="48" t="s">
        <v>158</v>
      </c>
      <c r="D149" s="49">
        <v>200</v>
      </c>
      <c r="E149" s="46" t="s">
        <v>22</v>
      </c>
      <c r="F149" s="51"/>
      <c r="G149" s="52"/>
      <c r="H149" s="49">
        <f>D149*G149</f>
        <v>0</v>
      </c>
      <c r="I149" s="50"/>
    </row>
    <row r="150" spans="1:9" x14ac:dyDescent="0.2">
      <c r="A150" s="47">
        <v>135</v>
      </c>
      <c r="B150" s="46">
        <v>400076</v>
      </c>
      <c r="C150" s="48" t="s">
        <v>159</v>
      </c>
      <c r="D150" s="49">
        <v>200</v>
      </c>
      <c r="E150" s="46" t="s">
        <v>22</v>
      </c>
      <c r="F150" s="51"/>
      <c r="G150" s="52"/>
      <c r="H150" s="49">
        <f>D150*G150</f>
        <v>0</v>
      </c>
      <c r="I150" s="50"/>
    </row>
    <row r="151" spans="1:9" x14ac:dyDescent="0.2">
      <c r="A151" s="47">
        <v>136</v>
      </c>
      <c r="B151" s="46">
        <v>400080</v>
      </c>
      <c r="C151" s="48" t="s">
        <v>160</v>
      </c>
      <c r="D151" s="49">
        <v>200</v>
      </c>
      <c r="E151" s="46" t="s">
        <v>22</v>
      </c>
      <c r="F151" s="51"/>
      <c r="G151" s="52"/>
      <c r="H151" s="49">
        <f>D151*G151</f>
        <v>0</v>
      </c>
      <c r="I151" s="50"/>
    </row>
    <row r="152" spans="1:9" x14ac:dyDescent="0.2">
      <c r="A152" s="47">
        <v>137</v>
      </c>
      <c r="B152" s="46">
        <v>400079</v>
      </c>
      <c r="C152" s="48" t="s">
        <v>161</v>
      </c>
      <c r="D152" s="49">
        <v>200</v>
      </c>
      <c r="E152" s="46" t="s">
        <v>22</v>
      </c>
      <c r="F152" s="51"/>
      <c r="G152" s="52"/>
      <c r="H152" s="49">
        <f>D152*G152</f>
        <v>0</v>
      </c>
      <c r="I152" s="50"/>
    </row>
    <row r="153" spans="1:9" x14ac:dyDescent="0.2">
      <c r="A153" s="47">
        <v>138</v>
      </c>
      <c r="B153" s="46">
        <v>400081</v>
      </c>
      <c r="C153" s="48" t="s">
        <v>162</v>
      </c>
      <c r="D153" s="49">
        <v>200</v>
      </c>
      <c r="E153" s="46" t="s">
        <v>22</v>
      </c>
      <c r="F153" s="51"/>
      <c r="G153" s="52"/>
      <c r="H153" s="49">
        <f>D153*G153</f>
        <v>0</v>
      </c>
      <c r="I153" s="50"/>
    </row>
    <row r="154" spans="1:9" x14ac:dyDescent="0.2">
      <c r="A154" s="47">
        <v>139</v>
      </c>
      <c r="B154" s="46">
        <v>400083</v>
      </c>
      <c r="C154" s="48" t="s">
        <v>163</v>
      </c>
      <c r="D154" s="49">
        <v>200</v>
      </c>
      <c r="E154" s="46" t="s">
        <v>22</v>
      </c>
      <c r="F154" s="51"/>
      <c r="G154" s="52"/>
      <c r="H154" s="49">
        <f>D154*G154</f>
        <v>0</v>
      </c>
      <c r="I154" s="50"/>
    </row>
    <row r="155" spans="1:9" x14ac:dyDescent="0.2">
      <c r="A155" s="47">
        <v>140</v>
      </c>
      <c r="B155" s="46">
        <v>400082</v>
      </c>
      <c r="C155" s="48" t="s">
        <v>164</v>
      </c>
      <c r="D155" s="49">
        <v>200</v>
      </c>
      <c r="E155" s="46" t="s">
        <v>22</v>
      </c>
      <c r="F155" s="51"/>
      <c r="G155" s="52"/>
      <c r="H155" s="49">
        <f>D155*G155</f>
        <v>0</v>
      </c>
      <c r="I155" s="50"/>
    </row>
    <row r="156" spans="1:9" x14ac:dyDescent="0.2">
      <c r="A156" s="47">
        <v>141</v>
      </c>
      <c r="B156" s="46">
        <v>400084</v>
      </c>
      <c r="C156" s="48" t="s">
        <v>165</v>
      </c>
      <c r="D156" s="49">
        <v>200</v>
      </c>
      <c r="E156" s="46" t="s">
        <v>22</v>
      </c>
      <c r="F156" s="51"/>
      <c r="G156" s="52"/>
      <c r="H156" s="49">
        <f>D156*G156</f>
        <v>0</v>
      </c>
      <c r="I156" s="50"/>
    </row>
    <row r="157" spans="1:9" x14ac:dyDescent="0.2">
      <c r="A157" s="47">
        <v>142</v>
      </c>
      <c r="B157" s="46">
        <v>400086</v>
      </c>
      <c r="C157" s="48" t="s">
        <v>166</v>
      </c>
      <c r="D157" s="49">
        <v>200</v>
      </c>
      <c r="E157" s="46" t="s">
        <v>22</v>
      </c>
      <c r="F157" s="51"/>
      <c r="G157" s="52"/>
      <c r="H157" s="49">
        <f>D157*G157</f>
        <v>0</v>
      </c>
      <c r="I157" s="50"/>
    </row>
    <row r="158" spans="1:9" x14ac:dyDescent="0.2">
      <c r="A158" s="47">
        <v>143</v>
      </c>
      <c r="B158" s="46">
        <v>400085</v>
      </c>
      <c r="C158" s="48" t="s">
        <v>167</v>
      </c>
      <c r="D158" s="49">
        <v>200</v>
      </c>
      <c r="E158" s="46" t="s">
        <v>22</v>
      </c>
      <c r="F158" s="51"/>
      <c r="G158" s="52"/>
      <c r="H158" s="49">
        <f>D158*G158</f>
        <v>0</v>
      </c>
      <c r="I158" s="50"/>
    </row>
    <row r="159" spans="1:9" x14ac:dyDescent="0.2">
      <c r="A159" s="47">
        <v>144</v>
      </c>
      <c r="B159" s="46">
        <v>400110</v>
      </c>
      <c r="C159" s="48" t="s">
        <v>168</v>
      </c>
      <c r="D159" s="49">
        <v>200</v>
      </c>
      <c r="E159" s="46" t="s">
        <v>22</v>
      </c>
      <c r="F159" s="51"/>
      <c r="G159" s="52"/>
      <c r="H159" s="49">
        <f>D159*G159</f>
        <v>0</v>
      </c>
      <c r="I159" s="50"/>
    </row>
    <row r="160" spans="1:9" x14ac:dyDescent="0.2">
      <c r="A160" s="47">
        <v>145</v>
      </c>
      <c r="B160" s="46">
        <v>400109</v>
      </c>
      <c r="C160" s="48" t="s">
        <v>169</v>
      </c>
      <c r="D160" s="49">
        <v>200</v>
      </c>
      <c r="E160" s="46" t="s">
        <v>22</v>
      </c>
      <c r="F160" s="51"/>
      <c r="G160" s="52"/>
      <c r="H160" s="49">
        <f>D160*G160</f>
        <v>0</v>
      </c>
      <c r="I160" s="50"/>
    </row>
    <row r="161" spans="1:9" x14ac:dyDescent="0.2">
      <c r="A161" s="47">
        <v>146</v>
      </c>
      <c r="B161" s="46">
        <v>400111</v>
      </c>
      <c r="C161" s="48" t="s">
        <v>170</v>
      </c>
      <c r="D161" s="49">
        <v>200</v>
      </c>
      <c r="E161" s="46" t="s">
        <v>22</v>
      </c>
      <c r="F161" s="51"/>
      <c r="G161" s="52"/>
      <c r="H161" s="49">
        <f>D161*G161</f>
        <v>0</v>
      </c>
      <c r="I161" s="50"/>
    </row>
    <row r="162" spans="1:9" x14ac:dyDescent="0.2">
      <c r="A162" s="47">
        <v>147</v>
      </c>
      <c r="B162" s="46">
        <v>400089</v>
      </c>
      <c r="C162" s="48" t="s">
        <v>171</v>
      </c>
      <c r="D162" s="49">
        <v>200</v>
      </c>
      <c r="E162" s="46" t="s">
        <v>22</v>
      </c>
      <c r="F162" s="51"/>
      <c r="G162" s="52"/>
      <c r="H162" s="49">
        <f>D162*G162</f>
        <v>0</v>
      </c>
      <c r="I162" s="50"/>
    </row>
    <row r="163" spans="1:9" x14ac:dyDescent="0.2">
      <c r="A163" s="47">
        <v>148</v>
      </c>
      <c r="B163" s="46">
        <v>400088</v>
      </c>
      <c r="C163" s="48" t="s">
        <v>172</v>
      </c>
      <c r="D163" s="49">
        <v>200</v>
      </c>
      <c r="E163" s="46" t="s">
        <v>22</v>
      </c>
      <c r="F163" s="51"/>
      <c r="G163" s="52"/>
      <c r="H163" s="49">
        <f>D163*G163</f>
        <v>0</v>
      </c>
      <c r="I163" s="50"/>
    </row>
    <row r="164" spans="1:9" x14ac:dyDescent="0.2">
      <c r="A164" s="47">
        <v>149</v>
      </c>
      <c r="B164" s="46">
        <v>400090</v>
      </c>
      <c r="C164" s="48" t="s">
        <v>173</v>
      </c>
      <c r="D164" s="49">
        <v>200</v>
      </c>
      <c r="E164" s="46" t="s">
        <v>22</v>
      </c>
      <c r="F164" s="51"/>
      <c r="G164" s="52"/>
      <c r="H164" s="49">
        <f>D164*G164</f>
        <v>0</v>
      </c>
      <c r="I164" s="50"/>
    </row>
    <row r="165" spans="1:9" x14ac:dyDescent="0.2">
      <c r="A165" s="47">
        <v>150</v>
      </c>
      <c r="B165" s="46">
        <v>400092</v>
      </c>
      <c r="C165" s="48" t="s">
        <v>174</v>
      </c>
      <c r="D165" s="49">
        <v>200</v>
      </c>
      <c r="E165" s="46" t="s">
        <v>22</v>
      </c>
      <c r="F165" s="51"/>
      <c r="G165" s="52"/>
      <c r="H165" s="49">
        <f>D165*G165</f>
        <v>0</v>
      </c>
      <c r="I165" s="50"/>
    </row>
    <row r="166" spans="1:9" x14ac:dyDescent="0.2">
      <c r="A166" s="47">
        <v>151</v>
      </c>
      <c r="B166" s="46">
        <v>400091</v>
      </c>
      <c r="C166" s="48" t="s">
        <v>175</v>
      </c>
      <c r="D166" s="49">
        <v>200</v>
      </c>
      <c r="E166" s="46" t="s">
        <v>22</v>
      </c>
      <c r="F166" s="51"/>
      <c r="G166" s="52"/>
      <c r="H166" s="49">
        <f>D166*G166</f>
        <v>0</v>
      </c>
      <c r="I166" s="50"/>
    </row>
    <row r="167" spans="1:9" x14ac:dyDescent="0.2">
      <c r="A167" s="47">
        <v>152</v>
      </c>
      <c r="B167" s="46">
        <v>400093</v>
      </c>
      <c r="C167" s="48" t="s">
        <v>176</v>
      </c>
      <c r="D167" s="49">
        <v>200</v>
      </c>
      <c r="E167" s="46" t="s">
        <v>22</v>
      </c>
      <c r="F167" s="51"/>
      <c r="G167" s="52"/>
      <c r="H167" s="49">
        <f>D167*G167</f>
        <v>0</v>
      </c>
      <c r="I167" s="50"/>
    </row>
    <row r="168" spans="1:9" x14ac:dyDescent="0.2">
      <c r="A168" s="47">
        <v>153</v>
      </c>
      <c r="B168" s="46">
        <v>400095</v>
      </c>
      <c r="C168" s="48" t="s">
        <v>177</v>
      </c>
      <c r="D168" s="49">
        <v>200</v>
      </c>
      <c r="E168" s="46" t="s">
        <v>22</v>
      </c>
      <c r="F168" s="51"/>
      <c r="G168" s="52"/>
      <c r="H168" s="49">
        <f>D168*G168</f>
        <v>0</v>
      </c>
      <c r="I168" s="50"/>
    </row>
    <row r="169" spans="1:9" x14ac:dyDescent="0.2">
      <c r="A169" s="47">
        <v>154</v>
      </c>
      <c r="B169" s="46">
        <v>400094</v>
      </c>
      <c r="C169" s="48" t="s">
        <v>178</v>
      </c>
      <c r="D169" s="49">
        <v>200</v>
      </c>
      <c r="E169" s="46" t="s">
        <v>22</v>
      </c>
      <c r="F169" s="51"/>
      <c r="G169" s="52"/>
      <c r="H169" s="49">
        <f>D169*G169</f>
        <v>0</v>
      </c>
      <c r="I169" s="50"/>
    </row>
    <row r="170" spans="1:9" x14ac:dyDescent="0.2">
      <c r="A170" s="47">
        <v>155</v>
      </c>
      <c r="B170" s="46">
        <v>400096</v>
      </c>
      <c r="C170" s="48" t="s">
        <v>179</v>
      </c>
      <c r="D170" s="49">
        <v>200</v>
      </c>
      <c r="E170" s="46" t="s">
        <v>22</v>
      </c>
      <c r="F170" s="51"/>
      <c r="G170" s="52"/>
      <c r="H170" s="49">
        <f>D170*G170</f>
        <v>0</v>
      </c>
      <c r="I170" s="50"/>
    </row>
    <row r="171" spans="1:9" x14ac:dyDescent="0.2">
      <c r="A171" s="47">
        <v>156</v>
      </c>
      <c r="B171" s="46">
        <v>400098</v>
      </c>
      <c r="C171" s="48" t="s">
        <v>180</v>
      </c>
      <c r="D171" s="49">
        <v>200</v>
      </c>
      <c r="E171" s="46" t="s">
        <v>22</v>
      </c>
      <c r="F171" s="51"/>
      <c r="G171" s="52"/>
      <c r="H171" s="49">
        <f>D171*G171</f>
        <v>0</v>
      </c>
      <c r="I171" s="50"/>
    </row>
    <row r="172" spans="1:9" x14ac:dyDescent="0.2">
      <c r="A172" s="47">
        <v>157</v>
      </c>
      <c r="B172" s="46">
        <v>400097</v>
      </c>
      <c r="C172" s="48" t="s">
        <v>181</v>
      </c>
      <c r="D172" s="49">
        <v>200</v>
      </c>
      <c r="E172" s="46" t="s">
        <v>22</v>
      </c>
      <c r="F172" s="51"/>
      <c r="G172" s="52"/>
      <c r="H172" s="49">
        <f>D172*G172</f>
        <v>0</v>
      </c>
      <c r="I172" s="50"/>
    </row>
    <row r="173" spans="1:9" x14ac:dyDescent="0.2">
      <c r="A173" s="47">
        <v>158</v>
      </c>
      <c r="B173" s="46">
        <v>400099</v>
      </c>
      <c r="C173" s="48" t="s">
        <v>182</v>
      </c>
      <c r="D173" s="49">
        <v>200</v>
      </c>
      <c r="E173" s="46" t="s">
        <v>22</v>
      </c>
      <c r="F173" s="51"/>
      <c r="G173" s="52"/>
      <c r="H173" s="49">
        <f>D173*G173</f>
        <v>0</v>
      </c>
      <c r="I173" s="50"/>
    </row>
    <row r="174" spans="1:9" x14ac:dyDescent="0.2">
      <c r="A174" s="47">
        <v>159</v>
      </c>
      <c r="B174" s="46">
        <v>400101</v>
      </c>
      <c r="C174" s="48" t="s">
        <v>183</v>
      </c>
      <c r="D174" s="49">
        <v>200</v>
      </c>
      <c r="E174" s="46" t="s">
        <v>22</v>
      </c>
      <c r="F174" s="51"/>
      <c r="G174" s="52"/>
      <c r="H174" s="49">
        <f>D174*G174</f>
        <v>0</v>
      </c>
      <c r="I174" s="50"/>
    </row>
    <row r="175" spans="1:9" x14ac:dyDescent="0.2">
      <c r="A175" s="47">
        <v>160</v>
      </c>
      <c r="B175" s="46">
        <v>400100</v>
      </c>
      <c r="C175" s="48" t="s">
        <v>184</v>
      </c>
      <c r="D175" s="49">
        <v>200</v>
      </c>
      <c r="E175" s="46" t="s">
        <v>22</v>
      </c>
      <c r="F175" s="51"/>
      <c r="G175" s="52"/>
      <c r="H175" s="49">
        <f>D175*G175</f>
        <v>0</v>
      </c>
      <c r="I175" s="50"/>
    </row>
    <row r="176" spans="1:9" x14ac:dyDescent="0.2">
      <c r="A176" s="47">
        <v>161</v>
      </c>
      <c r="B176" s="46">
        <v>400102</v>
      </c>
      <c r="C176" s="48" t="s">
        <v>185</v>
      </c>
      <c r="D176" s="49">
        <v>200</v>
      </c>
      <c r="E176" s="46" t="s">
        <v>22</v>
      </c>
      <c r="F176" s="51"/>
      <c r="G176" s="52"/>
      <c r="H176" s="49">
        <f>D176*G176</f>
        <v>0</v>
      </c>
      <c r="I176" s="50"/>
    </row>
    <row r="177" spans="1:9" x14ac:dyDescent="0.2">
      <c r="A177" s="47">
        <v>162</v>
      </c>
      <c r="B177" s="46">
        <v>400104</v>
      </c>
      <c r="C177" s="48" t="s">
        <v>186</v>
      </c>
      <c r="D177" s="49">
        <v>200</v>
      </c>
      <c r="E177" s="46" t="s">
        <v>22</v>
      </c>
      <c r="F177" s="51"/>
      <c r="G177" s="52"/>
      <c r="H177" s="49">
        <f>D177*G177</f>
        <v>0</v>
      </c>
      <c r="I177" s="50"/>
    </row>
    <row r="178" spans="1:9" x14ac:dyDescent="0.2">
      <c r="A178" s="47">
        <v>163</v>
      </c>
      <c r="B178" s="46">
        <v>400103</v>
      </c>
      <c r="C178" s="48" t="s">
        <v>187</v>
      </c>
      <c r="D178" s="49">
        <v>200</v>
      </c>
      <c r="E178" s="46" t="s">
        <v>22</v>
      </c>
      <c r="F178" s="51"/>
      <c r="G178" s="52"/>
      <c r="H178" s="49">
        <f>D178*G178</f>
        <v>0</v>
      </c>
      <c r="I178" s="50"/>
    </row>
    <row r="179" spans="1:9" x14ac:dyDescent="0.2">
      <c r="A179" s="47">
        <v>164</v>
      </c>
      <c r="B179" s="46">
        <v>400105</v>
      </c>
      <c r="C179" s="48" t="s">
        <v>188</v>
      </c>
      <c r="D179" s="49">
        <v>200</v>
      </c>
      <c r="E179" s="46" t="s">
        <v>22</v>
      </c>
      <c r="F179" s="51"/>
      <c r="G179" s="52"/>
      <c r="H179" s="49">
        <f>D179*G179</f>
        <v>0</v>
      </c>
      <c r="I179" s="50"/>
    </row>
    <row r="180" spans="1:9" x14ac:dyDescent="0.2">
      <c r="A180" s="47">
        <v>165</v>
      </c>
      <c r="B180" s="46">
        <v>400107</v>
      </c>
      <c r="C180" s="48" t="s">
        <v>189</v>
      </c>
      <c r="D180" s="49">
        <v>200</v>
      </c>
      <c r="E180" s="46" t="s">
        <v>22</v>
      </c>
      <c r="F180" s="51"/>
      <c r="G180" s="52"/>
      <c r="H180" s="49">
        <f>D180*G180</f>
        <v>0</v>
      </c>
      <c r="I180" s="50"/>
    </row>
    <row r="181" spans="1:9" x14ac:dyDescent="0.2">
      <c r="A181" s="47">
        <v>166</v>
      </c>
      <c r="B181" s="46">
        <v>400106</v>
      </c>
      <c r="C181" s="48" t="s">
        <v>190</v>
      </c>
      <c r="D181" s="49">
        <v>200</v>
      </c>
      <c r="E181" s="46" t="s">
        <v>22</v>
      </c>
      <c r="F181" s="51"/>
      <c r="G181" s="52"/>
      <c r="H181" s="49">
        <f>D181*G181</f>
        <v>0</v>
      </c>
      <c r="I181" s="50"/>
    </row>
    <row r="182" spans="1:9" x14ac:dyDescent="0.2">
      <c r="A182" s="47">
        <v>167</v>
      </c>
      <c r="B182" s="46">
        <v>400108</v>
      </c>
      <c r="C182" s="48" t="s">
        <v>191</v>
      </c>
      <c r="D182" s="49">
        <v>200</v>
      </c>
      <c r="E182" s="46" t="s">
        <v>22</v>
      </c>
      <c r="F182" s="51"/>
      <c r="G182" s="52"/>
      <c r="H182" s="49">
        <f>D182*G182</f>
        <v>0</v>
      </c>
      <c r="I182" s="50"/>
    </row>
    <row r="183" spans="1:9" x14ac:dyDescent="0.2">
      <c r="A183" s="47">
        <v>168</v>
      </c>
      <c r="B183" s="46">
        <v>400137</v>
      </c>
      <c r="C183" s="48" t="s">
        <v>192</v>
      </c>
      <c r="D183" s="49">
        <v>200</v>
      </c>
      <c r="E183" s="46" t="s">
        <v>22</v>
      </c>
      <c r="F183" s="51"/>
      <c r="G183" s="52"/>
      <c r="H183" s="49">
        <f>D183*G183</f>
        <v>0</v>
      </c>
      <c r="I183" s="50"/>
    </row>
    <row r="184" spans="1:9" x14ac:dyDescent="0.2">
      <c r="A184" s="47">
        <v>169</v>
      </c>
      <c r="B184" s="46">
        <v>400136</v>
      </c>
      <c r="C184" s="48" t="s">
        <v>193</v>
      </c>
      <c r="D184" s="49">
        <v>200</v>
      </c>
      <c r="E184" s="46" t="s">
        <v>22</v>
      </c>
      <c r="F184" s="51"/>
      <c r="G184" s="52"/>
      <c r="H184" s="49">
        <f>D184*G184</f>
        <v>0</v>
      </c>
      <c r="I184" s="50"/>
    </row>
    <row r="185" spans="1:9" x14ac:dyDescent="0.2">
      <c r="A185" s="47">
        <v>170</v>
      </c>
      <c r="B185" s="46">
        <v>400135</v>
      </c>
      <c r="C185" s="48" t="s">
        <v>194</v>
      </c>
      <c r="D185" s="49">
        <v>200</v>
      </c>
      <c r="E185" s="46" t="s">
        <v>22</v>
      </c>
      <c r="F185" s="51"/>
      <c r="G185" s="52"/>
      <c r="H185" s="49">
        <f>D185*G185</f>
        <v>0</v>
      </c>
      <c r="I185" s="50"/>
    </row>
    <row r="186" spans="1:9" x14ac:dyDescent="0.2">
      <c r="A186" s="47">
        <v>171</v>
      </c>
      <c r="B186" s="46">
        <v>400134</v>
      </c>
      <c r="C186" s="48" t="s">
        <v>195</v>
      </c>
      <c r="D186" s="49">
        <v>200</v>
      </c>
      <c r="E186" s="46" t="s">
        <v>22</v>
      </c>
      <c r="F186" s="51"/>
      <c r="G186" s="52"/>
      <c r="H186" s="49">
        <f>D186*G186</f>
        <v>0</v>
      </c>
      <c r="I186" s="50"/>
    </row>
    <row r="187" spans="1:9" ht="33.75" x14ac:dyDescent="0.2">
      <c r="A187" s="47">
        <v>172</v>
      </c>
      <c r="B187" s="46">
        <v>397728</v>
      </c>
      <c r="C187" s="48" t="s">
        <v>196</v>
      </c>
      <c r="D187" s="49">
        <v>30</v>
      </c>
      <c r="E187" s="46" t="s">
        <v>22</v>
      </c>
      <c r="F187" s="51"/>
      <c r="G187" s="52"/>
      <c r="H187" s="49">
        <f>D187*G187</f>
        <v>0</v>
      </c>
      <c r="I187" s="50"/>
    </row>
    <row r="188" spans="1:9" ht="22.5" x14ac:dyDescent="0.2">
      <c r="A188" s="47">
        <v>173</v>
      </c>
      <c r="B188" s="46">
        <v>401431</v>
      </c>
      <c r="C188" s="48" t="s">
        <v>197</v>
      </c>
      <c r="D188" s="49">
        <v>50</v>
      </c>
      <c r="E188" s="46" t="s">
        <v>22</v>
      </c>
      <c r="F188" s="51"/>
      <c r="G188" s="52"/>
      <c r="H188" s="49">
        <f>D188*G188</f>
        <v>0</v>
      </c>
      <c r="I188" s="50"/>
    </row>
    <row r="189" spans="1:9" x14ac:dyDescent="0.2">
      <c r="A189" s="47">
        <v>174</v>
      </c>
      <c r="B189" s="46">
        <v>355878</v>
      </c>
      <c r="C189" s="48" t="s">
        <v>198</v>
      </c>
      <c r="D189" s="49">
        <v>300</v>
      </c>
      <c r="E189" s="46" t="s">
        <v>49</v>
      </c>
      <c r="F189" s="51"/>
      <c r="G189" s="52"/>
      <c r="H189" s="49">
        <f>D189*G189</f>
        <v>0</v>
      </c>
      <c r="I189" s="50"/>
    </row>
    <row r="190" spans="1:9" x14ac:dyDescent="0.2">
      <c r="A190" s="47">
        <v>175</v>
      </c>
      <c r="B190" s="46">
        <v>400226</v>
      </c>
      <c r="C190" s="48" t="s">
        <v>199</v>
      </c>
      <c r="D190" s="49">
        <v>600</v>
      </c>
      <c r="E190" s="46" t="s">
        <v>22</v>
      </c>
      <c r="F190" s="51"/>
      <c r="G190" s="52"/>
      <c r="H190" s="49">
        <f>D190*G190</f>
        <v>0</v>
      </c>
      <c r="I190" s="50"/>
    </row>
    <row r="191" spans="1:9" x14ac:dyDescent="0.2">
      <c r="A191" s="47">
        <v>176</v>
      </c>
      <c r="B191" s="46">
        <v>400227</v>
      </c>
      <c r="C191" s="48" t="s">
        <v>200</v>
      </c>
      <c r="D191" s="49">
        <v>600</v>
      </c>
      <c r="E191" s="46" t="s">
        <v>22</v>
      </c>
      <c r="F191" s="51"/>
      <c r="G191" s="52"/>
      <c r="H191" s="49">
        <f>D191*G191</f>
        <v>0</v>
      </c>
      <c r="I191" s="50"/>
    </row>
    <row r="192" spans="1:9" x14ac:dyDescent="0.2">
      <c r="A192" s="47">
        <v>177</v>
      </c>
      <c r="B192" s="46">
        <v>400224</v>
      </c>
      <c r="C192" s="48" t="s">
        <v>201</v>
      </c>
      <c r="D192" s="49">
        <v>600</v>
      </c>
      <c r="E192" s="46" t="s">
        <v>22</v>
      </c>
      <c r="F192" s="51"/>
      <c r="G192" s="52"/>
      <c r="H192" s="49">
        <f>D192*G192</f>
        <v>0</v>
      </c>
      <c r="I192" s="50"/>
    </row>
    <row r="193" spans="1:9" x14ac:dyDescent="0.2">
      <c r="A193" s="47">
        <v>178</v>
      </c>
      <c r="B193" s="46">
        <v>355863</v>
      </c>
      <c r="C193" s="48" t="s">
        <v>202</v>
      </c>
      <c r="D193" s="49">
        <v>600</v>
      </c>
      <c r="E193" s="46" t="s">
        <v>27</v>
      </c>
      <c r="F193" s="51"/>
      <c r="G193" s="52"/>
      <c r="H193" s="49">
        <f>D193*G193</f>
        <v>0</v>
      </c>
      <c r="I193" s="50"/>
    </row>
    <row r="194" spans="1:9" ht="112.5" x14ac:dyDescent="0.2">
      <c r="A194" s="47">
        <v>179</v>
      </c>
      <c r="B194" s="46">
        <v>681</v>
      </c>
      <c r="C194" s="48" t="s">
        <v>203</v>
      </c>
      <c r="D194" s="49">
        <v>150</v>
      </c>
      <c r="E194" s="46" t="s">
        <v>22</v>
      </c>
      <c r="F194" s="51"/>
      <c r="G194" s="52"/>
      <c r="H194" s="49">
        <f>D194*G194</f>
        <v>0</v>
      </c>
      <c r="I194" s="50"/>
    </row>
    <row r="195" spans="1:9" x14ac:dyDescent="0.2">
      <c r="A195" s="47">
        <v>180</v>
      </c>
      <c r="B195" s="46">
        <v>400220</v>
      </c>
      <c r="C195" s="48" t="s">
        <v>204</v>
      </c>
      <c r="D195" s="49">
        <v>1500</v>
      </c>
      <c r="E195" s="46" t="s">
        <v>49</v>
      </c>
      <c r="F195" s="51"/>
      <c r="G195" s="52"/>
      <c r="H195" s="49">
        <f>D195*G195</f>
        <v>0</v>
      </c>
      <c r="I195" s="50"/>
    </row>
    <row r="196" spans="1:9" x14ac:dyDescent="0.2">
      <c r="A196" s="47">
        <v>181</v>
      </c>
      <c r="B196" s="46">
        <v>400222</v>
      </c>
      <c r="C196" s="48" t="s">
        <v>205</v>
      </c>
      <c r="D196" s="49">
        <v>1500</v>
      </c>
      <c r="E196" s="46" t="s">
        <v>49</v>
      </c>
      <c r="F196" s="51"/>
      <c r="G196" s="52"/>
      <c r="H196" s="49">
        <f>D196*G196</f>
        <v>0</v>
      </c>
      <c r="I196" s="50"/>
    </row>
    <row r="197" spans="1:9" x14ac:dyDescent="0.2">
      <c r="A197" s="47">
        <v>182</v>
      </c>
      <c r="B197" s="46">
        <v>400221</v>
      </c>
      <c r="C197" s="48" t="s">
        <v>206</v>
      </c>
      <c r="D197" s="49">
        <v>500</v>
      </c>
      <c r="E197" s="46" t="s">
        <v>49</v>
      </c>
      <c r="F197" s="51"/>
      <c r="G197" s="52"/>
      <c r="H197" s="49">
        <f>D197*G197</f>
        <v>0</v>
      </c>
      <c r="I197" s="50"/>
    </row>
    <row r="198" spans="1:9" x14ac:dyDescent="0.2">
      <c r="A198" s="47">
        <v>183</v>
      </c>
      <c r="B198" s="46">
        <v>400223</v>
      </c>
      <c r="C198" s="48" t="s">
        <v>207</v>
      </c>
      <c r="D198" s="49">
        <v>500</v>
      </c>
      <c r="E198" s="46" t="s">
        <v>49</v>
      </c>
      <c r="F198" s="51"/>
      <c r="G198" s="52"/>
      <c r="H198" s="49">
        <f>D198*G198</f>
        <v>0</v>
      </c>
      <c r="I198" s="50"/>
    </row>
    <row r="199" spans="1:9" ht="22.5" x14ac:dyDescent="0.2">
      <c r="A199" s="47">
        <v>184</v>
      </c>
      <c r="B199" s="46">
        <v>355488</v>
      </c>
      <c r="C199" s="48" t="s">
        <v>208</v>
      </c>
      <c r="D199" s="49">
        <v>1000</v>
      </c>
      <c r="E199" s="46" t="s">
        <v>49</v>
      </c>
      <c r="F199" s="51"/>
      <c r="G199" s="52"/>
      <c r="H199" s="49">
        <f>D199*G199</f>
        <v>0</v>
      </c>
      <c r="I199" s="50"/>
    </row>
    <row r="200" spans="1:9" x14ac:dyDescent="0.2">
      <c r="A200" s="47">
        <v>185</v>
      </c>
      <c r="B200" s="46">
        <v>400193</v>
      </c>
      <c r="C200" s="48" t="s">
        <v>209</v>
      </c>
      <c r="D200" s="49">
        <v>500</v>
      </c>
      <c r="E200" s="46" t="s">
        <v>49</v>
      </c>
      <c r="F200" s="51"/>
      <c r="G200" s="52"/>
      <c r="H200" s="49">
        <f>D200*G200</f>
        <v>0</v>
      </c>
      <c r="I200" s="50"/>
    </row>
    <row r="201" spans="1:9" x14ac:dyDescent="0.2">
      <c r="A201" s="47">
        <v>186</v>
      </c>
      <c r="B201" s="46">
        <v>400192</v>
      </c>
      <c r="C201" s="48" t="s">
        <v>210</v>
      </c>
      <c r="D201" s="49">
        <v>500</v>
      </c>
      <c r="E201" s="46" t="s">
        <v>49</v>
      </c>
      <c r="F201" s="51"/>
      <c r="G201" s="52"/>
      <c r="H201" s="49">
        <f>D201*G201</f>
        <v>0</v>
      </c>
      <c r="I201" s="50"/>
    </row>
    <row r="202" spans="1:9" ht="22.5" x14ac:dyDescent="0.2">
      <c r="A202" s="47">
        <v>187</v>
      </c>
      <c r="B202" s="46">
        <v>355876</v>
      </c>
      <c r="C202" s="48" t="s">
        <v>211</v>
      </c>
      <c r="D202" s="49">
        <v>1800</v>
      </c>
      <c r="E202" s="46" t="s">
        <v>49</v>
      </c>
      <c r="F202" s="51"/>
      <c r="G202" s="52"/>
      <c r="H202" s="49">
        <f>D202*G202</f>
        <v>0</v>
      </c>
      <c r="I202" s="50"/>
    </row>
    <row r="203" spans="1:9" x14ac:dyDescent="0.2">
      <c r="A203" s="47">
        <v>188</v>
      </c>
      <c r="B203" s="46">
        <v>400263</v>
      </c>
      <c r="C203" s="48" t="s">
        <v>212</v>
      </c>
      <c r="D203" s="49">
        <v>200</v>
      </c>
      <c r="E203" s="46" t="s">
        <v>22</v>
      </c>
      <c r="F203" s="51"/>
      <c r="G203" s="52"/>
      <c r="H203" s="49">
        <f>D203*G203</f>
        <v>0</v>
      </c>
      <c r="I203" s="50"/>
    </row>
    <row r="204" spans="1:9" x14ac:dyDescent="0.2">
      <c r="A204" s="47">
        <v>189</v>
      </c>
      <c r="B204" s="46">
        <v>400264</v>
      </c>
      <c r="C204" s="48" t="s">
        <v>213</v>
      </c>
      <c r="D204" s="49">
        <v>100</v>
      </c>
      <c r="E204" s="46" t="s">
        <v>22</v>
      </c>
      <c r="F204" s="51"/>
      <c r="G204" s="52"/>
      <c r="H204" s="49">
        <f>D204*G204</f>
        <v>0</v>
      </c>
      <c r="I204" s="50"/>
    </row>
    <row r="205" spans="1:9" x14ac:dyDescent="0.2">
      <c r="A205" s="47">
        <v>190</v>
      </c>
      <c r="B205" s="46">
        <v>400254</v>
      </c>
      <c r="C205" s="48" t="s">
        <v>214</v>
      </c>
      <c r="D205" s="49">
        <v>200</v>
      </c>
      <c r="E205" s="46" t="s">
        <v>22</v>
      </c>
      <c r="F205" s="51"/>
      <c r="G205" s="52"/>
      <c r="H205" s="49">
        <f>D205*G205</f>
        <v>0</v>
      </c>
      <c r="I205" s="50"/>
    </row>
    <row r="206" spans="1:9" ht="22.5" x14ac:dyDescent="0.2">
      <c r="A206" s="47">
        <v>191</v>
      </c>
      <c r="B206" s="46">
        <v>400252</v>
      </c>
      <c r="C206" s="48" t="s">
        <v>215</v>
      </c>
      <c r="D206" s="49">
        <v>100</v>
      </c>
      <c r="E206" s="46" t="s">
        <v>22</v>
      </c>
      <c r="F206" s="51"/>
      <c r="G206" s="52"/>
      <c r="H206" s="49">
        <f>D206*G206</f>
        <v>0</v>
      </c>
      <c r="I206" s="50"/>
    </row>
    <row r="207" spans="1:9" ht="22.5" x14ac:dyDescent="0.2">
      <c r="A207" s="47">
        <v>192</v>
      </c>
      <c r="B207" s="46">
        <v>355508</v>
      </c>
      <c r="C207" s="48" t="s">
        <v>216</v>
      </c>
      <c r="D207" s="49">
        <v>250</v>
      </c>
      <c r="E207" s="46" t="s">
        <v>49</v>
      </c>
      <c r="F207" s="51"/>
      <c r="G207" s="52"/>
      <c r="H207" s="49">
        <f>D207*G207</f>
        <v>0</v>
      </c>
      <c r="I207" s="50"/>
    </row>
    <row r="208" spans="1:9" x14ac:dyDescent="0.2">
      <c r="A208" s="47">
        <v>193</v>
      </c>
      <c r="B208" s="46">
        <v>400265</v>
      </c>
      <c r="C208" s="48" t="s">
        <v>217</v>
      </c>
      <c r="D208" s="49">
        <v>300</v>
      </c>
      <c r="E208" s="46" t="s">
        <v>22</v>
      </c>
      <c r="F208" s="51"/>
      <c r="G208" s="52"/>
      <c r="H208" s="49">
        <f>D208*G208</f>
        <v>0</v>
      </c>
      <c r="I208" s="50"/>
    </row>
    <row r="209" spans="1:9" x14ac:dyDescent="0.2">
      <c r="A209" s="47">
        <v>194</v>
      </c>
      <c r="B209" s="46">
        <v>400189</v>
      </c>
      <c r="C209" s="48" t="s">
        <v>218</v>
      </c>
      <c r="D209" s="49">
        <v>50</v>
      </c>
      <c r="E209" s="46" t="s">
        <v>22</v>
      </c>
      <c r="F209" s="51"/>
      <c r="G209" s="52"/>
      <c r="H209" s="49">
        <f>D209*G209</f>
        <v>0</v>
      </c>
      <c r="I209" s="50"/>
    </row>
    <row r="210" spans="1:9" x14ac:dyDescent="0.2">
      <c r="A210" s="47">
        <v>195</v>
      </c>
      <c r="B210" s="46">
        <v>400190</v>
      </c>
      <c r="C210" s="48" t="s">
        <v>219</v>
      </c>
      <c r="D210" s="49">
        <v>50</v>
      </c>
      <c r="E210" s="46" t="s">
        <v>22</v>
      </c>
      <c r="F210" s="51"/>
      <c r="G210" s="52"/>
      <c r="H210" s="49">
        <f>D210*G210</f>
        <v>0</v>
      </c>
      <c r="I210" s="50"/>
    </row>
    <row r="211" spans="1:9" x14ac:dyDescent="0.2">
      <c r="A211" s="47">
        <v>196</v>
      </c>
      <c r="B211" s="46">
        <v>400191</v>
      </c>
      <c r="C211" s="48" t="s">
        <v>220</v>
      </c>
      <c r="D211" s="49">
        <v>50</v>
      </c>
      <c r="E211" s="46" t="s">
        <v>22</v>
      </c>
      <c r="F211" s="51"/>
      <c r="G211" s="52"/>
      <c r="H211" s="49">
        <f>D211*G211</f>
        <v>0</v>
      </c>
      <c r="I211" s="50"/>
    </row>
    <row r="212" spans="1:9" ht="22.5" x14ac:dyDescent="0.2">
      <c r="A212" s="47">
        <v>197</v>
      </c>
      <c r="B212" s="46">
        <v>355518</v>
      </c>
      <c r="C212" s="48" t="s">
        <v>221</v>
      </c>
      <c r="D212" s="49">
        <v>100</v>
      </c>
      <c r="E212" s="46" t="s">
        <v>27</v>
      </c>
      <c r="F212" s="51"/>
      <c r="G212" s="52"/>
      <c r="H212" s="49">
        <f>D212*G212</f>
        <v>0</v>
      </c>
      <c r="I212" s="50"/>
    </row>
    <row r="213" spans="1:9" x14ac:dyDescent="0.2">
      <c r="A213" s="47">
        <v>198</v>
      </c>
      <c r="B213" s="46">
        <v>355864</v>
      </c>
      <c r="C213" s="48" t="s">
        <v>222</v>
      </c>
      <c r="D213" s="49">
        <v>100</v>
      </c>
      <c r="E213" s="46" t="s">
        <v>27</v>
      </c>
      <c r="F213" s="51"/>
      <c r="G213" s="52"/>
      <c r="H213" s="49">
        <f>D213*G213</f>
        <v>0</v>
      </c>
      <c r="I213" s="50"/>
    </row>
    <row r="214" spans="1:9" ht="22.5" x14ac:dyDescent="0.2">
      <c r="A214" s="47">
        <v>199</v>
      </c>
      <c r="B214" s="46">
        <v>355873</v>
      </c>
      <c r="C214" s="48" t="s">
        <v>223</v>
      </c>
      <c r="D214" s="49">
        <v>500</v>
      </c>
      <c r="E214" s="46" t="s">
        <v>27</v>
      </c>
      <c r="F214" s="51"/>
      <c r="G214" s="52"/>
      <c r="H214" s="49">
        <f>D214*G214</f>
        <v>0</v>
      </c>
      <c r="I214" s="50"/>
    </row>
    <row r="215" spans="1:9" ht="22.5" x14ac:dyDescent="0.2">
      <c r="A215" s="47">
        <v>200</v>
      </c>
      <c r="B215" s="46">
        <v>355831</v>
      </c>
      <c r="C215" s="48" t="s">
        <v>224</v>
      </c>
      <c r="D215" s="49">
        <v>600</v>
      </c>
      <c r="E215" s="46" t="s">
        <v>27</v>
      </c>
      <c r="F215" s="51"/>
      <c r="G215" s="52"/>
      <c r="H215" s="49">
        <f>D215*G215</f>
        <v>0</v>
      </c>
      <c r="I215" s="50"/>
    </row>
    <row r="216" spans="1:9" ht="22.5" x14ac:dyDescent="0.2">
      <c r="A216" s="47">
        <v>201</v>
      </c>
      <c r="B216" s="46">
        <v>394030</v>
      </c>
      <c r="C216" s="48" t="s">
        <v>225</v>
      </c>
      <c r="D216" s="49">
        <v>1000</v>
      </c>
      <c r="E216" s="46" t="s">
        <v>22</v>
      </c>
      <c r="F216" s="51"/>
      <c r="G216" s="52"/>
      <c r="H216" s="49">
        <f>D216*G216</f>
        <v>0</v>
      </c>
      <c r="I216" s="50"/>
    </row>
    <row r="217" spans="1:9" ht="22.5" x14ac:dyDescent="0.2">
      <c r="A217" s="47">
        <v>202</v>
      </c>
      <c r="B217" s="46">
        <v>383054</v>
      </c>
      <c r="C217" s="48" t="s">
        <v>226</v>
      </c>
      <c r="D217" s="49">
        <v>800</v>
      </c>
      <c r="E217" s="46" t="s">
        <v>27</v>
      </c>
      <c r="F217" s="51"/>
      <c r="G217" s="52"/>
      <c r="H217" s="49">
        <f>D217*G217</f>
        <v>0</v>
      </c>
      <c r="I217" s="50"/>
    </row>
    <row r="218" spans="1:9" ht="22.5" x14ac:dyDescent="0.2">
      <c r="A218" s="47">
        <v>203</v>
      </c>
      <c r="B218" s="46">
        <v>394029</v>
      </c>
      <c r="C218" s="48" t="s">
        <v>227</v>
      </c>
      <c r="D218" s="49">
        <v>1000</v>
      </c>
      <c r="E218" s="46" t="s">
        <v>22</v>
      </c>
      <c r="F218" s="51"/>
      <c r="G218" s="52"/>
      <c r="H218" s="49">
        <f>D218*G218</f>
        <v>0</v>
      </c>
      <c r="I218" s="50"/>
    </row>
    <row r="219" spans="1:9" ht="22.5" x14ac:dyDescent="0.2">
      <c r="A219" s="47">
        <v>204</v>
      </c>
      <c r="B219" s="46">
        <v>394028</v>
      </c>
      <c r="C219" s="48" t="s">
        <v>228</v>
      </c>
      <c r="D219" s="49">
        <v>800</v>
      </c>
      <c r="E219" s="46" t="s">
        <v>22</v>
      </c>
      <c r="F219" s="51"/>
      <c r="G219" s="52"/>
      <c r="H219" s="49">
        <f>D219*G219</f>
        <v>0</v>
      </c>
      <c r="I219" s="50"/>
    </row>
    <row r="220" spans="1:9" ht="22.5" x14ac:dyDescent="0.2">
      <c r="A220" s="47">
        <v>205</v>
      </c>
      <c r="B220" s="46">
        <v>394026</v>
      </c>
      <c r="C220" s="48" t="s">
        <v>229</v>
      </c>
      <c r="D220" s="49">
        <v>1000</v>
      </c>
      <c r="E220" s="46" t="s">
        <v>22</v>
      </c>
      <c r="F220" s="51"/>
      <c r="G220" s="52"/>
      <c r="H220" s="49">
        <f>D220*G220</f>
        <v>0</v>
      </c>
      <c r="I220" s="50"/>
    </row>
    <row r="221" spans="1:9" ht="22.5" x14ac:dyDescent="0.2">
      <c r="A221" s="47">
        <v>206</v>
      </c>
      <c r="B221" s="46">
        <v>397677</v>
      </c>
      <c r="C221" s="48" t="s">
        <v>230</v>
      </c>
      <c r="D221" s="49">
        <v>300</v>
      </c>
      <c r="E221" s="46" t="s">
        <v>22</v>
      </c>
      <c r="F221" s="51"/>
      <c r="G221" s="52"/>
      <c r="H221" s="49">
        <f>D221*G221</f>
        <v>0</v>
      </c>
      <c r="I221" s="50"/>
    </row>
    <row r="222" spans="1:9" ht="22.5" x14ac:dyDescent="0.2">
      <c r="A222" s="47">
        <v>207</v>
      </c>
      <c r="B222" s="46">
        <v>397674</v>
      </c>
      <c r="C222" s="48" t="s">
        <v>231</v>
      </c>
      <c r="D222" s="49">
        <v>600</v>
      </c>
      <c r="E222" s="46" t="s">
        <v>22</v>
      </c>
      <c r="F222" s="51"/>
      <c r="G222" s="52"/>
      <c r="H222" s="49">
        <f>D222*G222</f>
        <v>0</v>
      </c>
      <c r="I222" s="50"/>
    </row>
    <row r="223" spans="1:9" ht="22.5" x14ac:dyDescent="0.2">
      <c r="A223" s="47">
        <v>208</v>
      </c>
      <c r="B223" s="46">
        <v>394027</v>
      </c>
      <c r="C223" s="48" t="s">
        <v>232</v>
      </c>
      <c r="D223" s="49">
        <v>500</v>
      </c>
      <c r="E223" s="46" t="s">
        <v>22</v>
      </c>
      <c r="F223" s="51"/>
      <c r="G223" s="52"/>
      <c r="H223" s="49">
        <f>D223*G223</f>
        <v>0</v>
      </c>
      <c r="I223" s="50"/>
    </row>
    <row r="224" spans="1:9" ht="22.5" x14ac:dyDescent="0.2">
      <c r="A224" s="47">
        <v>209</v>
      </c>
      <c r="B224" s="46">
        <v>394031</v>
      </c>
      <c r="C224" s="48" t="s">
        <v>233</v>
      </c>
      <c r="D224" s="49">
        <v>800</v>
      </c>
      <c r="E224" s="46" t="s">
        <v>22</v>
      </c>
      <c r="F224" s="51"/>
      <c r="G224" s="52"/>
      <c r="H224" s="49">
        <f>D224*G224</f>
        <v>0</v>
      </c>
      <c r="I224" s="50"/>
    </row>
    <row r="225" spans="1:9" x14ac:dyDescent="0.2">
      <c r="A225" s="47">
        <v>210</v>
      </c>
      <c r="B225" s="46">
        <v>400175</v>
      </c>
      <c r="C225" s="48" t="s">
        <v>234</v>
      </c>
      <c r="D225" s="49">
        <v>300</v>
      </c>
      <c r="E225" s="46" t="s">
        <v>22</v>
      </c>
      <c r="F225" s="51"/>
      <c r="G225" s="52"/>
      <c r="H225" s="49">
        <f>D225*G225</f>
        <v>0</v>
      </c>
      <c r="I225" s="50"/>
    </row>
    <row r="226" spans="1:9" x14ac:dyDescent="0.2">
      <c r="A226" s="47">
        <v>211</v>
      </c>
      <c r="B226" s="46">
        <v>400176</v>
      </c>
      <c r="C226" s="48" t="s">
        <v>235</v>
      </c>
      <c r="D226" s="49">
        <v>300</v>
      </c>
      <c r="E226" s="46" t="s">
        <v>22</v>
      </c>
      <c r="F226" s="51"/>
      <c r="G226" s="52"/>
      <c r="H226" s="49">
        <f>D226*G226</f>
        <v>0</v>
      </c>
      <c r="I226" s="50"/>
    </row>
    <row r="227" spans="1:9" ht="22.5" x14ac:dyDescent="0.2">
      <c r="A227" s="47">
        <v>212</v>
      </c>
      <c r="B227" s="46">
        <v>355607</v>
      </c>
      <c r="C227" s="48" t="s">
        <v>236</v>
      </c>
      <c r="D227" s="49">
        <v>500</v>
      </c>
      <c r="E227" s="46" t="s">
        <v>27</v>
      </c>
      <c r="F227" s="51"/>
      <c r="G227" s="52"/>
      <c r="H227" s="49">
        <f>D227*G227</f>
        <v>0</v>
      </c>
      <c r="I227" s="50"/>
    </row>
    <row r="228" spans="1:9" ht="22.5" x14ac:dyDescent="0.2">
      <c r="A228" s="47">
        <v>213</v>
      </c>
      <c r="B228" s="46">
        <v>383049</v>
      </c>
      <c r="C228" s="48" t="s">
        <v>237</v>
      </c>
      <c r="D228" s="49">
        <v>1000</v>
      </c>
      <c r="E228" s="46" t="s">
        <v>27</v>
      </c>
      <c r="F228" s="51"/>
      <c r="G228" s="52"/>
      <c r="H228" s="49">
        <f>D228*G228</f>
        <v>0</v>
      </c>
      <c r="I228" s="50"/>
    </row>
    <row r="229" spans="1:9" ht="22.5" x14ac:dyDescent="0.2">
      <c r="A229" s="47">
        <v>214</v>
      </c>
      <c r="B229" s="46">
        <v>397671</v>
      </c>
      <c r="C229" s="48" t="s">
        <v>238</v>
      </c>
      <c r="D229" s="49">
        <v>500</v>
      </c>
      <c r="E229" s="46" t="s">
        <v>22</v>
      </c>
      <c r="F229" s="51"/>
      <c r="G229" s="52"/>
      <c r="H229" s="49">
        <f>D229*G229</f>
        <v>0</v>
      </c>
      <c r="I229" s="50"/>
    </row>
    <row r="230" spans="1:9" ht="22.5" x14ac:dyDescent="0.2">
      <c r="A230" s="47">
        <v>215</v>
      </c>
      <c r="B230" s="46">
        <v>397672</v>
      </c>
      <c r="C230" s="48" t="s">
        <v>239</v>
      </c>
      <c r="D230" s="49">
        <v>500</v>
      </c>
      <c r="E230" s="46" t="s">
        <v>22</v>
      </c>
      <c r="F230" s="51"/>
      <c r="G230" s="52"/>
      <c r="H230" s="49">
        <f>D230*G230</f>
        <v>0</v>
      </c>
      <c r="I230" s="50"/>
    </row>
    <row r="231" spans="1:9" ht="22.5" x14ac:dyDescent="0.2">
      <c r="A231" s="47">
        <v>216</v>
      </c>
      <c r="B231" s="46">
        <v>397673</v>
      </c>
      <c r="C231" s="48" t="s">
        <v>240</v>
      </c>
      <c r="D231" s="49">
        <v>300</v>
      </c>
      <c r="E231" s="46" t="s">
        <v>22</v>
      </c>
      <c r="F231" s="51"/>
      <c r="G231" s="52"/>
      <c r="H231" s="49">
        <f>D231*G231</f>
        <v>0</v>
      </c>
      <c r="I231" s="50"/>
    </row>
    <row r="232" spans="1:9" ht="22.5" x14ac:dyDescent="0.2">
      <c r="A232" s="47">
        <v>217</v>
      </c>
      <c r="B232" s="46">
        <v>397670</v>
      </c>
      <c r="C232" s="48" t="s">
        <v>241</v>
      </c>
      <c r="D232" s="49">
        <v>300</v>
      </c>
      <c r="E232" s="46" t="s">
        <v>22</v>
      </c>
      <c r="F232" s="51"/>
      <c r="G232" s="52"/>
      <c r="H232" s="49">
        <f>D232*G232</f>
        <v>0</v>
      </c>
      <c r="I232" s="50"/>
    </row>
    <row r="233" spans="1:9" ht="22.5" x14ac:dyDescent="0.2">
      <c r="A233" s="47">
        <v>218</v>
      </c>
      <c r="B233" s="46">
        <v>397678</v>
      </c>
      <c r="C233" s="48" t="s">
        <v>242</v>
      </c>
      <c r="D233" s="49">
        <v>500</v>
      </c>
      <c r="E233" s="46" t="s">
        <v>22</v>
      </c>
      <c r="F233" s="51"/>
      <c r="G233" s="52"/>
      <c r="H233" s="49">
        <f>D233*G233</f>
        <v>0</v>
      </c>
      <c r="I233" s="50"/>
    </row>
    <row r="234" spans="1:9" ht="22.5" x14ac:dyDescent="0.2">
      <c r="A234" s="47">
        <v>219</v>
      </c>
      <c r="B234" s="46">
        <v>397675</v>
      </c>
      <c r="C234" s="48" t="s">
        <v>243</v>
      </c>
      <c r="D234" s="49">
        <v>300</v>
      </c>
      <c r="E234" s="46" t="s">
        <v>22</v>
      </c>
      <c r="F234" s="51"/>
      <c r="G234" s="52"/>
      <c r="H234" s="49">
        <f>D234*G234</f>
        <v>0</v>
      </c>
      <c r="I234" s="50"/>
    </row>
    <row r="235" spans="1:9" ht="22.5" x14ac:dyDescent="0.2">
      <c r="A235" s="47">
        <v>220</v>
      </c>
      <c r="B235" s="46">
        <v>397679</v>
      </c>
      <c r="C235" s="48" t="s">
        <v>244</v>
      </c>
      <c r="D235" s="49">
        <v>500</v>
      </c>
      <c r="E235" s="46" t="s">
        <v>22</v>
      </c>
      <c r="F235" s="51"/>
      <c r="G235" s="52"/>
      <c r="H235" s="49">
        <f>D235*G235</f>
        <v>0</v>
      </c>
      <c r="I235" s="50"/>
    </row>
    <row r="236" spans="1:9" ht="22.5" x14ac:dyDescent="0.2">
      <c r="A236" s="47">
        <v>221</v>
      </c>
      <c r="B236" s="46">
        <v>397676</v>
      </c>
      <c r="C236" s="48" t="s">
        <v>245</v>
      </c>
      <c r="D236" s="49">
        <v>500</v>
      </c>
      <c r="E236" s="46" t="s">
        <v>22</v>
      </c>
      <c r="F236" s="51"/>
      <c r="G236" s="52"/>
      <c r="H236" s="49">
        <f>D236*G236</f>
        <v>0</v>
      </c>
      <c r="I236" s="50"/>
    </row>
    <row r="237" spans="1:9" ht="90" x14ac:dyDescent="0.2">
      <c r="A237" s="47">
        <v>222</v>
      </c>
      <c r="B237" s="46">
        <v>394826</v>
      </c>
      <c r="C237" s="48" t="s">
        <v>246</v>
      </c>
      <c r="D237" s="49">
        <v>300</v>
      </c>
      <c r="E237" s="46" t="s">
        <v>22</v>
      </c>
      <c r="F237" s="51"/>
      <c r="G237" s="52"/>
      <c r="H237" s="49">
        <f>D237*G237</f>
        <v>0</v>
      </c>
      <c r="I237" s="50"/>
    </row>
    <row r="238" spans="1:9" ht="33.75" x14ac:dyDescent="0.2">
      <c r="A238" s="47">
        <v>223</v>
      </c>
      <c r="B238" s="46">
        <v>397686</v>
      </c>
      <c r="C238" s="48" t="s">
        <v>247</v>
      </c>
      <c r="D238" s="49">
        <v>200</v>
      </c>
      <c r="E238" s="46" t="s">
        <v>22</v>
      </c>
      <c r="F238" s="51"/>
      <c r="G238" s="52"/>
      <c r="H238" s="49">
        <f>D238*G238</f>
        <v>0</v>
      </c>
      <c r="I238" s="50"/>
    </row>
    <row r="239" spans="1:9" ht="33.75" x14ac:dyDescent="0.2">
      <c r="A239" s="47">
        <v>224</v>
      </c>
      <c r="B239" s="46">
        <v>397690</v>
      </c>
      <c r="C239" s="48" t="s">
        <v>248</v>
      </c>
      <c r="D239" s="49">
        <v>200</v>
      </c>
      <c r="E239" s="46" t="s">
        <v>22</v>
      </c>
      <c r="F239" s="51"/>
      <c r="G239" s="52"/>
      <c r="H239" s="49">
        <f>D239*G239</f>
        <v>0</v>
      </c>
      <c r="I239" s="50"/>
    </row>
    <row r="240" spans="1:9" ht="33.75" x14ac:dyDescent="0.2">
      <c r="A240" s="47">
        <v>225</v>
      </c>
      <c r="B240" s="46">
        <v>397687</v>
      </c>
      <c r="C240" s="48" t="s">
        <v>249</v>
      </c>
      <c r="D240" s="49">
        <v>200</v>
      </c>
      <c r="E240" s="46" t="s">
        <v>22</v>
      </c>
      <c r="F240" s="51"/>
      <c r="G240" s="52"/>
      <c r="H240" s="49">
        <f>D240*G240</f>
        <v>0</v>
      </c>
      <c r="I240" s="50"/>
    </row>
    <row r="241" spans="1:9" ht="33.75" x14ac:dyDescent="0.2">
      <c r="A241" s="47">
        <v>226</v>
      </c>
      <c r="B241" s="46">
        <v>397691</v>
      </c>
      <c r="C241" s="48" t="s">
        <v>250</v>
      </c>
      <c r="D241" s="49">
        <v>250</v>
      </c>
      <c r="E241" s="46" t="s">
        <v>22</v>
      </c>
      <c r="F241" s="51"/>
      <c r="G241" s="52"/>
      <c r="H241" s="49">
        <f>D241*G241</f>
        <v>0</v>
      </c>
      <c r="I241" s="50"/>
    </row>
    <row r="242" spans="1:9" ht="33.75" x14ac:dyDescent="0.2">
      <c r="A242" s="47">
        <v>227</v>
      </c>
      <c r="B242" s="46">
        <v>397688</v>
      </c>
      <c r="C242" s="48" t="s">
        <v>251</v>
      </c>
      <c r="D242" s="49">
        <v>150</v>
      </c>
      <c r="E242" s="46" t="s">
        <v>22</v>
      </c>
      <c r="F242" s="51"/>
      <c r="G242" s="52"/>
      <c r="H242" s="49">
        <f>D242*G242</f>
        <v>0</v>
      </c>
      <c r="I242" s="50"/>
    </row>
    <row r="243" spans="1:9" ht="33.75" x14ac:dyDescent="0.2">
      <c r="A243" s="47">
        <v>228</v>
      </c>
      <c r="B243" s="46">
        <v>397692</v>
      </c>
      <c r="C243" s="48" t="s">
        <v>252</v>
      </c>
      <c r="D243" s="49">
        <v>150</v>
      </c>
      <c r="E243" s="46" t="s">
        <v>22</v>
      </c>
      <c r="F243" s="51"/>
      <c r="G243" s="52"/>
      <c r="H243" s="49">
        <f>D243*G243</f>
        <v>0</v>
      </c>
      <c r="I243" s="50"/>
    </row>
    <row r="244" spans="1:9" x14ac:dyDescent="0.2">
      <c r="A244" s="47">
        <v>229</v>
      </c>
      <c r="B244" s="46">
        <v>400230</v>
      </c>
      <c r="C244" s="48" t="s">
        <v>253</v>
      </c>
      <c r="D244" s="49">
        <v>500</v>
      </c>
      <c r="E244" s="46" t="s">
        <v>22</v>
      </c>
      <c r="F244" s="51"/>
      <c r="G244" s="52"/>
      <c r="H244" s="49">
        <f>D244*G244</f>
        <v>0</v>
      </c>
      <c r="I244" s="50"/>
    </row>
    <row r="245" spans="1:9" x14ac:dyDescent="0.2">
      <c r="A245" s="47">
        <v>230</v>
      </c>
      <c r="B245" s="46">
        <v>400231</v>
      </c>
      <c r="C245" s="48" t="s">
        <v>254</v>
      </c>
      <c r="D245" s="49">
        <v>500</v>
      </c>
      <c r="E245" s="46" t="s">
        <v>22</v>
      </c>
      <c r="F245" s="51"/>
      <c r="G245" s="52"/>
      <c r="H245" s="49">
        <f>D245*G245</f>
        <v>0</v>
      </c>
      <c r="I245" s="50"/>
    </row>
    <row r="246" spans="1:9" x14ac:dyDescent="0.2">
      <c r="A246" s="47">
        <v>231</v>
      </c>
      <c r="B246" s="46">
        <v>400228</v>
      </c>
      <c r="C246" s="48" t="s">
        <v>255</v>
      </c>
      <c r="D246" s="49">
        <v>500</v>
      </c>
      <c r="E246" s="46" t="s">
        <v>22</v>
      </c>
      <c r="F246" s="51"/>
      <c r="G246" s="52"/>
      <c r="H246" s="49">
        <f>D246*G246</f>
        <v>0</v>
      </c>
      <c r="I246" s="50"/>
    </row>
    <row r="247" spans="1:9" x14ac:dyDescent="0.2">
      <c r="A247" s="47">
        <v>232</v>
      </c>
      <c r="B247" s="46">
        <v>400229</v>
      </c>
      <c r="C247" s="48" t="s">
        <v>256</v>
      </c>
      <c r="D247" s="49">
        <v>500</v>
      </c>
      <c r="E247" s="46" t="s">
        <v>22</v>
      </c>
      <c r="F247" s="51"/>
      <c r="G247" s="52"/>
      <c r="H247" s="49">
        <f>D247*G247</f>
        <v>0</v>
      </c>
      <c r="I247" s="50"/>
    </row>
    <row r="248" spans="1:9" ht="22.5" x14ac:dyDescent="0.2">
      <c r="A248" s="47">
        <v>233</v>
      </c>
      <c r="B248" s="46">
        <v>355563</v>
      </c>
      <c r="C248" s="48" t="s">
        <v>257</v>
      </c>
      <c r="D248" s="49">
        <v>1000</v>
      </c>
      <c r="E248" s="46" t="s">
        <v>27</v>
      </c>
      <c r="F248" s="51"/>
      <c r="G248" s="52"/>
      <c r="H248" s="49">
        <f>D248*G248</f>
        <v>0</v>
      </c>
      <c r="I248" s="50"/>
    </row>
    <row r="249" spans="1:9" ht="22.5" x14ac:dyDescent="0.2">
      <c r="A249" s="47">
        <v>234</v>
      </c>
      <c r="B249" s="46">
        <v>400125</v>
      </c>
      <c r="C249" s="48" t="s">
        <v>258</v>
      </c>
      <c r="D249" s="49">
        <v>200</v>
      </c>
      <c r="E249" s="46" t="s">
        <v>22</v>
      </c>
      <c r="F249" s="51"/>
      <c r="G249" s="52"/>
      <c r="H249" s="49">
        <f>D249*G249</f>
        <v>0</v>
      </c>
      <c r="I249" s="50"/>
    </row>
    <row r="250" spans="1:9" x14ac:dyDescent="0.2">
      <c r="A250" s="47">
        <v>235</v>
      </c>
      <c r="B250" s="46">
        <v>400124</v>
      </c>
      <c r="C250" s="48" t="s">
        <v>259</v>
      </c>
      <c r="D250" s="49">
        <v>200</v>
      </c>
      <c r="E250" s="46" t="s">
        <v>22</v>
      </c>
      <c r="F250" s="51"/>
      <c r="G250" s="52"/>
      <c r="H250" s="49">
        <f>D250*G250</f>
        <v>0</v>
      </c>
      <c r="I250" s="50"/>
    </row>
    <row r="251" spans="1:9" ht="22.5" x14ac:dyDescent="0.2">
      <c r="A251" s="47">
        <v>236</v>
      </c>
      <c r="B251" s="46">
        <v>355872</v>
      </c>
      <c r="C251" s="48" t="s">
        <v>260</v>
      </c>
      <c r="D251" s="49">
        <v>600</v>
      </c>
      <c r="E251" s="46" t="s">
        <v>27</v>
      </c>
      <c r="F251" s="51"/>
      <c r="G251" s="52"/>
      <c r="H251" s="49">
        <f>D251*G251</f>
        <v>0</v>
      </c>
      <c r="I251" s="50"/>
    </row>
    <row r="252" spans="1:9" ht="22.5" x14ac:dyDescent="0.2">
      <c r="A252" s="47">
        <v>237</v>
      </c>
      <c r="B252" s="46">
        <v>400120</v>
      </c>
      <c r="C252" s="48" t="s">
        <v>261</v>
      </c>
      <c r="D252" s="49">
        <v>200</v>
      </c>
      <c r="E252" s="46" t="s">
        <v>22</v>
      </c>
      <c r="F252" s="51"/>
      <c r="G252" s="52"/>
      <c r="H252" s="49">
        <f>D252*G252</f>
        <v>0</v>
      </c>
      <c r="I252" s="50"/>
    </row>
    <row r="253" spans="1:9" x14ac:dyDescent="0.2">
      <c r="A253" s="47">
        <v>238</v>
      </c>
      <c r="B253" s="46">
        <v>400121</v>
      </c>
      <c r="C253" s="48" t="s">
        <v>262</v>
      </c>
      <c r="D253" s="49">
        <v>200</v>
      </c>
      <c r="E253" s="46" t="s">
        <v>22</v>
      </c>
      <c r="F253" s="51"/>
      <c r="G253" s="52"/>
      <c r="H253" s="49">
        <f>D253*G253</f>
        <v>0</v>
      </c>
      <c r="I253" s="50"/>
    </row>
    <row r="254" spans="1:9" ht="22.5" x14ac:dyDescent="0.2">
      <c r="A254" s="47">
        <v>239</v>
      </c>
      <c r="B254" s="46">
        <v>400119</v>
      </c>
      <c r="C254" s="48" t="s">
        <v>263</v>
      </c>
      <c r="D254" s="49">
        <v>200</v>
      </c>
      <c r="E254" s="46" t="s">
        <v>22</v>
      </c>
      <c r="F254" s="51"/>
      <c r="G254" s="52"/>
      <c r="H254" s="49">
        <f>D254*G254</f>
        <v>0</v>
      </c>
      <c r="I254" s="50"/>
    </row>
    <row r="255" spans="1:9" x14ac:dyDescent="0.2">
      <c r="A255" s="47">
        <v>240</v>
      </c>
      <c r="B255" s="46">
        <v>400272</v>
      </c>
      <c r="C255" s="48" t="s">
        <v>264</v>
      </c>
      <c r="D255" s="49">
        <v>200</v>
      </c>
      <c r="E255" s="46" t="s">
        <v>22</v>
      </c>
      <c r="F255" s="51"/>
      <c r="G255" s="52"/>
      <c r="H255" s="49">
        <f>D255*G255</f>
        <v>0</v>
      </c>
      <c r="I255" s="50"/>
    </row>
    <row r="256" spans="1:9" x14ac:dyDescent="0.2">
      <c r="A256" s="47">
        <v>241</v>
      </c>
      <c r="B256" s="46">
        <v>400122</v>
      </c>
      <c r="C256" s="48" t="s">
        <v>265</v>
      </c>
      <c r="D256" s="49">
        <v>200</v>
      </c>
      <c r="E256" s="46" t="s">
        <v>22</v>
      </c>
      <c r="F256" s="51"/>
      <c r="G256" s="52"/>
      <c r="H256" s="49">
        <f>D256*G256</f>
        <v>0</v>
      </c>
      <c r="I256" s="50"/>
    </row>
    <row r="257" spans="1:9" ht="22.5" x14ac:dyDescent="0.2">
      <c r="A257" s="47">
        <v>242</v>
      </c>
      <c r="B257" s="46">
        <v>400117</v>
      </c>
      <c r="C257" s="48" t="s">
        <v>266</v>
      </c>
      <c r="D257" s="49">
        <v>200</v>
      </c>
      <c r="E257" s="46" t="s">
        <v>22</v>
      </c>
      <c r="F257" s="51"/>
      <c r="G257" s="52"/>
      <c r="H257" s="49">
        <f>D257*G257</f>
        <v>0</v>
      </c>
      <c r="I257" s="50"/>
    </row>
    <row r="258" spans="1:9" ht="22.5" x14ac:dyDescent="0.2">
      <c r="A258" s="47">
        <v>243</v>
      </c>
      <c r="B258" s="46">
        <v>400118</v>
      </c>
      <c r="C258" s="48" t="s">
        <v>267</v>
      </c>
      <c r="D258" s="49">
        <v>200</v>
      </c>
      <c r="E258" s="46" t="s">
        <v>22</v>
      </c>
      <c r="F258" s="51"/>
      <c r="G258" s="52"/>
      <c r="H258" s="49">
        <f>D258*G258</f>
        <v>0</v>
      </c>
      <c r="I258" s="50"/>
    </row>
    <row r="259" spans="1:9" x14ac:dyDescent="0.2">
      <c r="A259" s="47">
        <v>244</v>
      </c>
      <c r="B259" s="46">
        <v>400202</v>
      </c>
      <c r="C259" s="48" t="s">
        <v>268</v>
      </c>
      <c r="D259" s="49">
        <v>50</v>
      </c>
      <c r="E259" s="46" t="s">
        <v>22</v>
      </c>
      <c r="F259" s="51"/>
      <c r="G259" s="52"/>
      <c r="H259" s="49">
        <f>D259*G259</f>
        <v>0</v>
      </c>
      <c r="I259" s="50"/>
    </row>
    <row r="260" spans="1:9" x14ac:dyDescent="0.2">
      <c r="A260" s="47">
        <v>245</v>
      </c>
      <c r="B260" s="46">
        <v>355736</v>
      </c>
      <c r="C260" s="48" t="s">
        <v>269</v>
      </c>
      <c r="D260" s="49">
        <v>500</v>
      </c>
      <c r="E260" s="46" t="s">
        <v>27</v>
      </c>
      <c r="F260" s="51"/>
      <c r="G260" s="52"/>
      <c r="H260" s="49">
        <f>D260*G260</f>
        <v>0</v>
      </c>
      <c r="I260" s="50"/>
    </row>
    <row r="261" spans="1:9" x14ac:dyDescent="0.2">
      <c r="A261" s="47">
        <v>246</v>
      </c>
      <c r="B261" s="46">
        <v>355865</v>
      </c>
      <c r="C261" s="48" t="s">
        <v>270</v>
      </c>
      <c r="D261" s="49">
        <v>500</v>
      </c>
      <c r="E261" s="46" t="s">
        <v>27</v>
      </c>
      <c r="F261" s="51"/>
      <c r="G261" s="52"/>
      <c r="H261" s="49">
        <f>D261*G261</f>
        <v>0</v>
      </c>
      <c r="I261" s="50"/>
    </row>
    <row r="262" spans="1:9" x14ac:dyDescent="0.2">
      <c r="A262" s="47">
        <v>247</v>
      </c>
      <c r="B262" s="46">
        <v>405183</v>
      </c>
      <c r="C262" s="48" t="s">
        <v>271</v>
      </c>
      <c r="D262" s="49">
        <v>1500</v>
      </c>
      <c r="E262" s="46" t="s">
        <v>22</v>
      </c>
      <c r="F262" s="51"/>
      <c r="G262" s="52"/>
      <c r="H262" s="49">
        <f>D262*G262</f>
        <v>0</v>
      </c>
      <c r="I262" s="50"/>
    </row>
    <row r="263" spans="1:9" x14ac:dyDescent="0.2">
      <c r="A263" s="47">
        <v>248</v>
      </c>
      <c r="B263" s="46">
        <v>405184</v>
      </c>
      <c r="C263" s="48" t="s">
        <v>272</v>
      </c>
      <c r="D263" s="49">
        <v>1500</v>
      </c>
      <c r="E263" s="46" t="s">
        <v>22</v>
      </c>
      <c r="F263" s="51"/>
      <c r="G263" s="52"/>
      <c r="H263" s="49">
        <f>D263*G263</f>
        <v>0</v>
      </c>
      <c r="I263" s="50"/>
    </row>
    <row r="264" spans="1:9" x14ac:dyDescent="0.2">
      <c r="A264" s="47">
        <v>249</v>
      </c>
      <c r="B264" s="46">
        <v>405185</v>
      </c>
      <c r="C264" s="48" t="s">
        <v>273</v>
      </c>
      <c r="D264" s="49">
        <v>1500</v>
      </c>
      <c r="E264" s="46" t="s">
        <v>22</v>
      </c>
      <c r="F264" s="51"/>
      <c r="G264" s="52"/>
      <c r="H264" s="49">
        <f>D264*G264</f>
        <v>0</v>
      </c>
      <c r="I264" s="50"/>
    </row>
    <row r="265" spans="1:9" x14ac:dyDescent="0.2">
      <c r="A265" s="47">
        <v>250</v>
      </c>
      <c r="B265" s="46">
        <v>405186</v>
      </c>
      <c r="C265" s="48" t="s">
        <v>274</v>
      </c>
      <c r="D265" s="49">
        <v>1500</v>
      </c>
      <c r="E265" s="46" t="s">
        <v>22</v>
      </c>
      <c r="F265" s="51"/>
      <c r="G265" s="52"/>
      <c r="H265" s="49">
        <f>D265*G265</f>
        <v>0</v>
      </c>
      <c r="I265" s="50"/>
    </row>
    <row r="266" spans="1:9" x14ac:dyDescent="0.2">
      <c r="A266" s="47">
        <v>251</v>
      </c>
      <c r="B266" s="46">
        <v>405187</v>
      </c>
      <c r="C266" s="48" t="s">
        <v>275</v>
      </c>
      <c r="D266" s="49">
        <v>1500</v>
      </c>
      <c r="E266" s="46" t="s">
        <v>22</v>
      </c>
      <c r="F266" s="51"/>
      <c r="G266" s="52"/>
      <c r="H266" s="49">
        <f>D266*G266</f>
        <v>0</v>
      </c>
      <c r="I266" s="50"/>
    </row>
    <row r="267" spans="1:9" x14ac:dyDescent="0.2">
      <c r="A267" s="47">
        <v>252</v>
      </c>
      <c r="B267" s="46">
        <v>405188</v>
      </c>
      <c r="C267" s="48" t="s">
        <v>276</v>
      </c>
      <c r="D267" s="49">
        <v>1500</v>
      </c>
      <c r="E267" s="46" t="s">
        <v>22</v>
      </c>
      <c r="F267" s="51"/>
      <c r="G267" s="52"/>
      <c r="H267" s="49">
        <f>D267*G267</f>
        <v>0</v>
      </c>
      <c r="I267" s="50"/>
    </row>
    <row r="268" spans="1:9" x14ac:dyDescent="0.2">
      <c r="A268" s="47">
        <v>253</v>
      </c>
      <c r="B268" s="46">
        <v>405189</v>
      </c>
      <c r="C268" s="48" t="s">
        <v>277</v>
      </c>
      <c r="D268" s="49">
        <v>1500</v>
      </c>
      <c r="E268" s="46" t="s">
        <v>22</v>
      </c>
      <c r="F268" s="51"/>
      <c r="G268" s="52"/>
      <c r="H268" s="49">
        <f>D268*G268</f>
        <v>0</v>
      </c>
      <c r="I268" s="50"/>
    </row>
    <row r="269" spans="1:9" x14ac:dyDescent="0.2">
      <c r="A269" s="47">
        <v>254</v>
      </c>
      <c r="B269" s="46">
        <v>405190</v>
      </c>
      <c r="C269" s="48" t="s">
        <v>278</v>
      </c>
      <c r="D269" s="49">
        <v>1500</v>
      </c>
      <c r="E269" s="46" t="s">
        <v>22</v>
      </c>
      <c r="F269" s="51"/>
      <c r="G269" s="52"/>
      <c r="H269" s="49">
        <f>D269*G269</f>
        <v>0</v>
      </c>
      <c r="I269" s="50"/>
    </row>
    <row r="270" spans="1:9" x14ac:dyDescent="0.2">
      <c r="A270" s="47">
        <v>255</v>
      </c>
      <c r="B270" s="46">
        <v>405191</v>
      </c>
      <c r="C270" s="48" t="s">
        <v>279</v>
      </c>
      <c r="D270" s="49">
        <v>1500</v>
      </c>
      <c r="E270" s="46" t="s">
        <v>22</v>
      </c>
      <c r="F270" s="51"/>
      <c r="G270" s="52"/>
      <c r="H270" s="49">
        <f>D270*G270</f>
        <v>0</v>
      </c>
      <c r="I270" s="50"/>
    </row>
    <row r="271" spans="1:9" x14ac:dyDescent="0.2">
      <c r="A271" s="47">
        <v>256</v>
      </c>
      <c r="B271" s="46">
        <v>405192</v>
      </c>
      <c r="C271" s="48" t="s">
        <v>280</v>
      </c>
      <c r="D271" s="49">
        <v>1500</v>
      </c>
      <c r="E271" s="46" t="s">
        <v>22</v>
      </c>
      <c r="F271" s="51"/>
      <c r="G271" s="52"/>
      <c r="H271" s="49">
        <f>D271*G271</f>
        <v>0</v>
      </c>
      <c r="I271" s="50"/>
    </row>
    <row r="272" spans="1:9" x14ac:dyDescent="0.2">
      <c r="A272" s="47">
        <v>257</v>
      </c>
      <c r="B272" s="46">
        <v>405182</v>
      </c>
      <c r="C272" s="48" t="s">
        <v>281</v>
      </c>
      <c r="D272" s="49">
        <v>2000</v>
      </c>
      <c r="E272" s="46" t="s">
        <v>22</v>
      </c>
      <c r="F272" s="51"/>
      <c r="G272" s="52"/>
      <c r="H272" s="49">
        <f>D272*G272</f>
        <v>0</v>
      </c>
      <c r="I272" s="50"/>
    </row>
    <row r="273" spans="1:9" x14ac:dyDescent="0.2">
      <c r="A273" s="47">
        <v>258</v>
      </c>
      <c r="B273" s="46">
        <v>405181</v>
      </c>
      <c r="C273" s="48" t="s">
        <v>282</v>
      </c>
      <c r="D273" s="49">
        <v>2000</v>
      </c>
      <c r="E273" s="46" t="s">
        <v>22</v>
      </c>
      <c r="F273" s="51"/>
      <c r="G273" s="52"/>
      <c r="H273" s="49">
        <f>D273*G273</f>
        <v>0</v>
      </c>
      <c r="I273" s="50"/>
    </row>
    <row r="274" spans="1:9" ht="22.5" x14ac:dyDescent="0.2">
      <c r="A274" s="47">
        <v>259</v>
      </c>
      <c r="B274" s="46">
        <v>355520</v>
      </c>
      <c r="C274" s="48" t="s">
        <v>283</v>
      </c>
      <c r="D274" s="49">
        <v>500</v>
      </c>
      <c r="E274" s="46" t="s">
        <v>27</v>
      </c>
      <c r="F274" s="51"/>
      <c r="G274" s="52"/>
      <c r="H274" s="49">
        <f>D274*G274</f>
        <v>0</v>
      </c>
      <c r="I274" s="50"/>
    </row>
    <row r="275" spans="1:9" ht="22.5" x14ac:dyDescent="0.2">
      <c r="A275" s="47">
        <v>260</v>
      </c>
      <c r="B275" s="46">
        <v>355494</v>
      </c>
      <c r="C275" s="48" t="s">
        <v>284</v>
      </c>
      <c r="D275" s="49">
        <v>500</v>
      </c>
      <c r="E275" s="46" t="s">
        <v>27</v>
      </c>
      <c r="F275" s="51"/>
      <c r="G275" s="52"/>
      <c r="H275" s="49">
        <f>D275*G275</f>
        <v>0</v>
      </c>
      <c r="I275" s="50"/>
    </row>
    <row r="276" spans="1:9" ht="22.5" x14ac:dyDescent="0.2">
      <c r="A276" s="47">
        <v>261</v>
      </c>
      <c r="B276" s="46">
        <v>400114</v>
      </c>
      <c r="C276" s="48" t="s">
        <v>285</v>
      </c>
      <c r="D276" s="49">
        <v>200</v>
      </c>
      <c r="E276" s="46" t="s">
        <v>22</v>
      </c>
      <c r="F276" s="51"/>
      <c r="G276" s="52"/>
      <c r="H276" s="49">
        <f>D276*G276</f>
        <v>0</v>
      </c>
      <c r="I276" s="50"/>
    </row>
    <row r="277" spans="1:9" ht="22.5" x14ac:dyDescent="0.2">
      <c r="A277" s="47">
        <v>262</v>
      </c>
      <c r="B277" s="46">
        <v>400115</v>
      </c>
      <c r="C277" s="48" t="s">
        <v>286</v>
      </c>
      <c r="D277" s="49">
        <v>200</v>
      </c>
      <c r="E277" s="46" t="s">
        <v>22</v>
      </c>
      <c r="F277" s="51"/>
      <c r="G277" s="52"/>
      <c r="H277" s="49">
        <f>D277*G277</f>
        <v>0</v>
      </c>
      <c r="I277" s="50"/>
    </row>
    <row r="278" spans="1:9" ht="22.5" x14ac:dyDescent="0.2">
      <c r="A278" s="47">
        <v>263</v>
      </c>
      <c r="B278" s="46">
        <v>400116</v>
      </c>
      <c r="C278" s="48" t="s">
        <v>287</v>
      </c>
      <c r="D278" s="49">
        <v>200</v>
      </c>
      <c r="E278" s="46" t="s">
        <v>22</v>
      </c>
      <c r="F278" s="51"/>
      <c r="G278" s="52"/>
      <c r="H278" s="49">
        <f>D278*G278</f>
        <v>0</v>
      </c>
      <c r="I278" s="50"/>
    </row>
    <row r="279" spans="1:9" ht="22.5" x14ac:dyDescent="0.2">
      <c r="A279" s="47">
        <v>264</v>
      </c>
      <c r="B279" s="46">
        <v>355839</v>
      </c>
      <c r="C279" s="48" t="s">
        <v>288</v>
      </c>
      <c r="D279" s="49">
        <v>300</v>
      </c>
      <c r="E279" s="46" t="s">
        <v>27</v>
      </c>
      <c r="F279" s="51"/>
      <c r="G279" s="52"/>
      <c r="H279" s="49">
        <f>D279*G279</f>
        <v>0</v>
      </c>
      <c r="I279" s="50"/>
    </row>
    <row r="280" spans="1:9" x14ac:dyDescent="0.2">
      <c r="A280" s="47">
        <v>265</v>
      </c>
      <c r="B280" s="46">
        <v>400165</v>
      </c>
      <c r="C280" s="48" t="s">
        <v>289</v>
      </c>
      <c r="D280" s="49">
        <v>200</v>
      </c>
      <c r="E280" s="46" t="s">
        <v>22</v>
      </c>
      <c r="F280" s="51"/>
      <c r="G280" s="52"/>
      <c r="H280" s="49">
        <f>D280*G280</f>
        <v>0</v>
      </c>
      <c r="I280" s="50"/>
    </row>
    <row r="281" spans="1:9" x14ac:dyDescent="0.2">
      <c r="A281" s="47">
        <v>266</v>
      </c>
      <c r="B281" s="46">
        <v>400166</v>
      </c>
      <c r="C281" s="48" t="s">
        <v>290</v>
      </c>
      <c r="D281" s="49">
        <v>200</v>
      </c>
      <c r="E281" s="46" t="s">
        <v>22</v>
      </c>
      <c r="F281" s="51"/>
      <c r="G281" s="52"/>
      <c r="H281" s="49">
        <f>D281*G281</f>
        <v>0</v>
      </c>
      <c r="I281" s="50"/>
    </row>
    <row r="282" spans="1:9" x14ac:dyDescent="0.2">
      <c r="A282" s="47">
        <v>267</v>
      </c>
      <c r="B282" s="46">
        <v>400167</v>
      </c>
      <c r="C282" s="48" t="s">
        <v>291</v>
      </c>
      <c r="D282" s="49">
        <v>200</v>
      </c>
      <c r="E282" s="46" t="s">
        <v>22</v>
      </c>
      <c r="F282" s="51"/>
      <c r="G282" s="52"/>
      <c r="H282" s="49">
        <f>D282*G282</f>
        <v>0</v>
      </c>
      <c r="I282" s="50"/>
    </row>
    <row r="283" spans="1:9" x14ac:dyDescent="0.2">
      <c r="A283" s="47">
        <v>268</v>
      </c>
      <c r="B283" s="46">
        <v>400164</v>
      </c>
      <c r="C283" s="48" t="s">
        <v>292</v>
      </c>
      <c r="D283" s="49">
        <v>200</v>
      </c>
      <c r="E283" s="46" t="s">
        <v>22</v>
      </c>
      <c r="F283" s="51"/>
      <c r="G283" s="52"/>
      <c r="H283" s="49">
        <f>D283*G283</f>
        <v>0</v>
      </c>
      <c r="I283" s="50"/>
    </row>
    <row r="284" spans="1:9" ht="22.5" x14ac:dyDescent="0.2">
      <c r="A284" s="47">
        <v>269</v>
      </c>
      <c r="B284" s="46">
        <v>355826</v>
      </c>
      <c r="C284" s="48" t="s">
        <v>293</v>
      </c>
      <c r="D284" s="49">
        <v>150</v>
      </c>
      <c r="E284" s="46" t="s">
        <v>27</v>
      </c>
      <c r="F284" s="51"/>
      <c r="G284" s="52"/>
      <c r="H284" s="49">
        <f>D284*G284</f>
        <v>0</v>
      </c>
      <c r="I284" s="50"/>
    </row>
    <row r="285" spans="1:9" ht="22.5" x14ac:dyDescent="0.2">
      <c r="A285" s="47">
        <v>270</v>
      </c>
      <c r="B285" s="46">
        <v>355640</v>
      </c>
      <c r="C285" s="48" t="s">
        <v>294</v>
      </c>
      <c r="D285" s="49">
        <v>800</v>
      </c>
      <c r="E285" s="46" t="s">
        <v>27</v>
      </c>
      <c r="F285" s="51"/>
      <c r="G285" s="52"/>
      <c r="H285" s="49">
        <f>D285*G285</f>
        <v>0</v>
      </c>
      <c r="I285" s="50"/>
    </row>
    <row r="286" spans="1:9" x14ac:dyDescent="0.2">
      <c r="A286" s="47">
        <v>271</v>
      </c>
      <c r="B286" s="46">
        <v>405172</v>
      </c>
      <c r="C286" s="48" t="s">
        <v>295</v>
      </c>
      <c r="D286" s="49">
        <v>100</v>
      </c>
      <c r="E286" s="46" t="s">
        <v>22</v>
      </c>
      <c r="F286" s="51"/>
      <c r="G286" s="52"/>
      <c r="H286" s="49">
        <f>D286*G286</f>
        <v>0</v>
      </c>
      <c r="I286" s="50"/>
    </row>
    <row r="287" spans="1:9" x14ac:dyDescent="0.2">
      <c r="A287" s="47">
        <v>272</v>
      </c>
      <c r="B287" s="46">
        <v>405173</v>
      </c>
      <c r="C287" s="48" t="s">
        <v>296</v>
      </c>
      <c r="D287" s="49">
        <v>40</v>
      </c>
      <c r="E287" s="46" t="s">
        <v>22</v>
      </c>
      <c r="F287" s="51"/>
      <c r="G287" s="52"/>
      <c r="H287" s="49">
        <f>D287*G287</f>
        <v>0</v>
      </c>
      <c r="I287" s="50"/>
    </row>
    <row r="288" spans="1:9" x14ac:dyDescent="0.2">
      <c r="A288" s="47">
        <v>273</v>
      </c>
      <c r="B288" s="46">
        <v>402265</v>
      </c>
      <c r="C288" s="48" t="s">
        <v>297</v>
      </c>
      <c r="D288" s="49">
        <v>100</v>
      </c>
      <c r="E288" s="46" t="s">
        <v>22</v>
      </c>
      <c r="F288" s="51"/>
      <c r="G288" s="52"/>
      <c r="H288" s="49">
        <f>D288*G288</f>
        <v>0</v>
      </c>
      <c r="I288" s="50"/>
    </row>
    <row r="289" spans="1:9" ht="78.75" x14ac:dyDescent="0.2">
      <c r="A289" s="47">
        <v>274</v>
      </c>
      <c r="B289" s="46">
        <v>397730</v>
      </c>
      <c r="C289" s="48" t="s">
        <v>298</v>
      </c>
      <c r="D289" s="49">
        <v>150</v>
      </c>
      <c r="E289" s="46" t="s">
        <v>22</v>
      </c>
      <c r="F289" s="51"/>
      <c r="G289" s="52"/>
      <c r="H289" s="49">
        <f>D289*G289</f>
        <v>0</v>
      </c>
      <c r="I289" s="50"/>
    </row>
    <row r="290" spans="1:9" ht="78.75" x14ac:dyDescent="0.2">
      <c r="A290" s="47">
        <v>275</v>
      </c>
      <c r="B290" s="46">
        <v>397731</v>
      </c>
      <c r="C290" s="48" t="s">
        <v>299</v>
      </c>
      <c r="D290" s="49">
        <v>150</v>
      </c>
      <c r="E290" s="46" t="s">
        <v>22</v>
      </c>
      <c r="F290" s="51"/>
      <c r="G290" s="52"/>
      <c r="H290" s="49">
        <f>D290*G290</f>
        <v>0</v>
      </c>
      <c r="I290" s="50"/>
    </row>
    <row r="291" spans="1:9" x14ac:dyDescent="0.2">
      <c r="A291" s="47">
        <v>276</v>
      </c>
      <c r="B291" s="46">
        <v>400174</v>
      </c>
      <c r="C291" s="48" t="s">
        <v>300</v>
      </c>
      <c r="D291" s="49">
        <v>300</v>
      </c>
      <c r="E291" s="46" t="s">
        <v>22</v>
      </c>
      <c r="F291" s="51"/>
      <c r="G291" s="52"/>
      <c r="H291" s="49">
        <f>D291*G291</f>
        <v>0</v>
      </c>
      <c r="I291" s="50"/>
    </row>
    <row r="292" spans="1:9" x14ac:dyDescent="0.2">
      <c r="A292" s="47">
        <v>277</v>
      </c>
      <c r="B292" s="46">
        <v>405171</v>
      </c>
      <c r="C292" s="48" t="s">
        <v>301</v>
      </c>
      <c r="D292" s="49">
        <v>80</v>
      </c>
      <c r="E292" s="46" t="s">
        <v>22</v>
      </c>
      <c r="F292" s="51"/>
      <c r="G292" s="52"/>
      <c r="H292" s="49">
        <f>D292*G292</f>
        <v>0</v>
      </c>
      <c r="I292" s="50"/>
    </row>
    <row r="293" spans="1:9" x14ac:dyDescent="0.2">
      <c r="A293" s="47">
        <v>278</v>
      </c>
      <c r="B293" s="46">
        <v>400171</v>
      </c>
      <c r="C293" s="48" t="s">
        <v>302</v>
      </c>
      <c r="D293" s="49">
        <v>300</v>
      </c>
      <c r="E293" s="46" t="s">
        <v>22</v>
      </c>
      <c r="F293" s="51"/>
      <c r="G293" s="52"/>
      <c r="H293" s="49">
        <f>D293*G293</f>
        <v>0</v>
      </c>
      <c r="I293" s="50"/>
    </row>
    <row r="294" spans="1:9" x14ac:dyDescent="0.2">
      <c r="A294" s="47">
        <v>279</v>
      </c>
      <c r="B294" s="46">
        <v>400172</v>
      </c>
      <c r="C294" s="48" t="s">
        <v>303</v>
      </c>
      <c r="D294" s="49">
        <v>300</v>
      </c>
      <c r="E294" s="46" t="s">
        <v>22</v>
      </c>
      <c r="F294" s="51"/>
      <c r="G294" s="52"/>
      <c r="H294" s="49">
        <f>D294*G294</f>
        <v>0</v>
      </c>
      <c r="I294" s="50"/>
    </row>
    <row r="295" spans="1:9" x14ac:dyDescent="0.2">
      <c r="A295" s="47">
        <v>280</v>
      </c>
      <c r="B295" s="46">
        <v>400173</v>
      </c>
      <c r="C295" s="48" t="s">
        <v>304</v>
      </c>
      <c r="D295" s="49">
        <v>300</v>
      </c>
      <c r="E295" s="46" t="s">
        <v>22</v>
      </c>
      <c r="F295" s="51"/>
      <c r="G295" s="52"/>
      <c r="H295" s="49">
        <f>D295*G295</f>
        <v>0</v>
      </c>
      <c r="I295" s="50"/>
    </row>
    <row r="296" spans="1:9" x14ac:dyDescent="0.2">
      <c r="A296" s="47">
        <v>281</v>
      </c>
      <c r="B296" s="46">
        <v>355504</v>
      </c>
      <c r="C296" s="48" t="s">
        <v>305</v>
      </c>
      <c r="D296" s="49">
        <v>300</v>
      </c>
      <c r="E296" s="46" t="s">
        <v>27</v>
      </c>
      <c r="F296" s="51"/>
      <c r="G296" s="52"/>
      <c r="H296" s="49">
        <f>D296*G296</f>
        <v>0</v>
      </c>
      <c r="I296" s="50"/>
    </row>
    <row r="297" spans="1:9" ht="22.5" x14ac:dyDescent="0.2">
      <c r="A297" s="47">
        <v>282</v>
      </c>
      <c r="B297" s="46">
        <v>355485</v>
      </c>
      <c r="C297" s="48" t="s">
        <v>306</v>
      </c>
      <c r="D297" s="49">
        <v>150</v>
      </c>
      <c r="E297" s="46" t="s">
        <v>27</v>
      </c>
      <c r="F297" s="51"/>
      <c r="G297" s="52"/>
      <c r="H297" s="49">
        <f>D297*G297</f>
        <v>0</v>
      </c>
      <c r="I297" s="50"/>
    </row>
    <row r="298" spans="1:9" ht="22.5" x14ac:dyDescent="0.2">
      <c r="A298" s="47">
        <v>283</v>
      </c>
      <c r="B298" s="46">
        <v>355487</v>
      </c>
      <c r="C298" s="48" t="s">
        <v>307</v>
      </c>
      <c r="D298" s="49">
        <v>150</v>
      </c>
      <c r="E298" s="46" t="s">
        <v>27</v>
      </c>
      <c r="F298" s="51"/>
      <c r="G298" s="52"/>
      <c r="H298" s="49">
        <f>D298*G298</f>
        <v>0</v>
      </c>
      <c r="I298" s="50"/>
    </row>
    <row r="299" spans="1:9" ht="22.5" x14ac:dyDescent="0.2">
      <c r="A299" s="47">
        <v>284</v>
      </c>
      <c r="B299" s="46">
        <v>355484</v>
      </c>
      <c r="C299" s="48" t="s">
        <v>308</v>
      </c>
      <c r="D299" s="49">
        <v>150</v>
      </c>
      <c r="E299" s="46" t="s">
        <v>27</v>
      </c>
      <c r="F299" s="51"/>
      <c r="G299" s="52"/>
      <c r="H299" s="49">
        <f>D299*G299</f>
        <v>0</v>
      </c>
      <c r="I299" s="50"/>
    </row>
    <row r="300" spans="1:9" ht="22.5" x14ac:dyDescent="0.2">
      <c r="A300" s="47">
        <v>285</v>
      </c>
      <c r="B300" s="46">
        <v>355486</v>
      </c>
      <c r="C300" s="48" t="s">
        <v>309</v>
      </c>
      <c r="D300" s="49">
        <v>150</v>
      </c>
      <c r="E300" s="46" t="s">
        <v>27</v>
      </c>
      <c r="F300" s="51"/>
      <c r="G300" s="52"/>
      <c r="H300" s="49">
        <f>D300*G300</f>
        <v>0</v>
      </c>
      <c r="I300" s="50"/>
    </row>
    <row r="301" spans="1:9" ht="22.5" x14ac:dyDescent="0.2">
      <c r="A301" s="47">
        <v>286</v>
      </c>
      <c r="B301" s="46">
        <v>355483</v>
      </c>
      <c r="C301" s="48" t="s">
        <v>310</v>
      </c>
      <c r="D301" s="49">
        <v>150</v>
      </c>
      <c r="E301" s="46" t="s">
        <v>27</v>
      </c>
      <c r="F301" s="51"/>
      <c r="G301" s="52"/>
      <c r="H301" s="49">
        <f>D301*G301</f>
        <v>0</v>
      </c>
      <c r="I301" s="50"/>
    </row>
    <row r="302" spans="1:9" x14ac:dyDescent="0.2">
      <c r="A302" s="47">
        <v>287</v>
      </c>
      <c r="B302" s="46">
        <v>400266</v>
      </c>
      <c r="C302" s="48" t="s">
        <v>311</v>
      </c>
      <c r="D302" s="49">
        <v>200</v>
      </c>
      <c r="E302" s="46" t="s">
        <v>22</v>
      </c>
      <c r="F302" s="51"/>
      <c r="G302" s="52"/>
      <c r="H302" s="49">
        <f>D302*G302</f>
        <v>0</v>
      </c>
      <c r="I302" s="50"/>
    </row>
    <row r="303" spans="1:9" x14ac:dyDescent="0.2">
      <c r="A303" s="47">
        <v>288</v>
      </c>
      <c r="B303" s="46">
        <v>400267</v>
      </c>
      <c r="C303" s="48" t="s">
        <v>312</v>
      </c>
      <c r="D303" s="49">
        <v>200</v>
      </c>
      <c r="E303" s="46" t="s">
        <v>22</v>
      </c>
      <c r="F303" s="51"/>
      <c r="G303" s="52"/>
      <c r="H303" s="49">
        <f>D303*G303</f>
        <v>0</v>
      </c>
      <c r="I303" s="50"/>
    </row>
    <row r="304" spans="1:9" ht="22.5" x14ac:dyDescent="0.2">
      <c r="A304" s="47">
        <v>289</v>
      </c>
      <c r="B304" s="46">
        <v>355467</v>
      </c>
      <c r="C304" s="48" t="s">
        <v>313</v>
      </c>
      <c r="D304" s="49">
        <v>300</v>
      </c>
      <c r="E304" s="46" t="s">
        <v>27</v>
      </c>
      <c r="F304" s="51"/>
      <c r="G304" s="52"/>
      <c r="H304" s="49">
        <f>D304*G304</f>
        <v>0</v>
      </c>
      <c r="I304" s="50"/>
    </row>
    <row r="305" spans="1:9" ht="22.5" x14ac:dyDescent="0.2">
      <c r="A305" s="47">
        <v>290</v>
      </c>
      <c r="B305" s="46">
        <v>355867</v>
      </c>
      <c r="C305" s="48" t="s">
        <v>314</v>
      </c>
      <c r="D305" s="49">
        <v>400</v>
      </c>
      <c r="E305" s="46" t="s">
        <v>27</v>
      </c>
      <c r="F305" s="51"/>
      <c r="G305" s="52"/>
      <c r="H305" s="49">
        <f>D305*G305</f>
        <v>0</v>
      </c>
      <c r="I305" s="50"/>
    </row>
    <row r="306" spans="1:9" x14ac:dyDescent="0.2">
      <c r="A306" s="47">
        <v>291</v>
      </c>
      <c r="B306" s="46">
        <v>400112</v>
      </c>
      <c r="C306" s="48" t="s">
        <v>315</v>
      </c>
      <c r="D306" s="49">
        <v>200</v>
      </c>
      <c r="E306" s="46" t="s">
        <v>22</v>
      </c>
      <c r="F306" s="51"/>
      <c r="G306" s="52"/>
      <c r="H306" s="49">
        <f>D306*G306</f>
        <v>0</v>
      </c>
      <c r="I306" s="50"/>
    </row>
    <row r="307" spans="1:9" x14ac:dyDescent="0.2">
      <c r="A307" s="47">
        <v>292</v>
      </c>
      <c r="B307" s="46">
        <v>400113</v>
      </c>
      <c r="C307" s="48" t="s">
        <v>316</v>
      </c>
      <c r="D307" s="49">
        <v>200</v>
      </c>
      <c r="E307" s="46" t="s">
        <v>22</v>
      </c>
      <c r="F307" s="51"/>
      <c r="G307" s="52"/>
      <c r="H307" s="49">
        <f>D307*G307</f>
        <v>0</v>
      </c>
      <c r="I307" s="50"/>
    </row>
    <row r="308" spans="1:9" ht="22.5" x14ac:dyDescent="0.2">
      <c r="A308" s="47">
        <v>293</v>
      </c>
      <c r="B308" s="46">
        <v>383067</v>
      </c>
      <c r="C308" s="48" t="s">
        <v>317</v>
      </c>
      <c r="D308" s="49">
        <v>300</v>
      </c>
      <c r="E308" s="46" t="s">
        <v>27</v>
      </c>
      <c r="F308" s="51"/>
      <c r="G308" s="52"/>
      <c r="H308" s="49">
        <f>D308*G308</f>
        <v>0</v>
      </c>
      <c r="I308" s="50"/>
    </row>
    <row r="309" spans="1:9" ht="22.5" x14ac:dyDescent="0.2">
      <c r="A309" s="47">
        <v>294</v>
      </c>
      <c r="B309" s="46">
        <v>383068</v>
      </c>
      <c r="C309" s="48" t="s">
        <v>318</v>
      </c>
      <c r="D309" s="49">
        <v>200</v>
      </c>
      <c r="E309" s="46" t="s">
        <v>27</v>
      </c>
      <c r="F309" s="51"/>
      <c r="G309" s="52"/>
      <c r="H309" s="49">
        <f>D309*G309</f>
        <v>0</v>
      </c>
      <c r="I309" s="50"/>
    </row>
    <row r="310" spans="1:9" ht="22.5" x14ac:dyDescent="0.2">
      <c r="A310" s="47">
        <v>295</v>
      </c>
      <c r="B310" s="46">
        <v>383065</v>
      </c>
      <c r="C310" s="48" t="s">
        <v>319</v>
      </c>
      <c r="D310" s="49">
        <v>300</v>
      </c>
      <c r="E310" s="46" t="s">
        <v>27</v>
      </c>
      <c r="F310" s="51"/>
      <c r="G310" s="52"/>
      <c r="H310" s="49">
        <f>D310*G310</f>
        <v>0</v>
      </c>
      <c r="I310" s="50"/>
    </row>
    <row r="311" spans="1:9" ht="22.5" x14ac:dyDescent="0.2">
      <c r="A311" s="47">
        <v>296</v>
      </c>
      <c r="B311" s="46">
        <v>383066</v>
      </c>
      <c r="C311" s="48" t="s">
        <v>320</v>
      </c>
      <c r="D311" s="49">
        <v>600</v>
      </c>
      <c r="E311" s="46" t="s">
        <v>27</v>
      </c>
      <c r="F311" s="51"/>
      <c r="G311" s="52"/>
      <c r="H311" s="49">
        <f>D311*G311</f>
        <v>0</v>
      </c>
      <c r="I311" s="50"/>
    </row>
    <row r="312" spans="1:9" ht="22.5" x14ac:dyDescent="0.2">
      <c r="A312" s="47">
        <v>297</v>
      </c>
      <c r="B312" s="46">
        <v>379379</v>
      </c>
      <c r="C312" s="48" t="s">
        <v>321</v>
      </c>
      <c r="D312" s="49">
        <v>50</v>
      </c>
      <c r="E312" s="46" t="s">
        <v>27</v>
      </c>
      <c r="F312" s="51"/>
      <c r="G312" s="52"/>
      <c r="H312" s="49">
        <f>D312*G312</f>
        <v>0</v>
      </c>
      <c r="I312" s="50"/>
    </row>
    <row r="313" spans="1:9" ht="22.5" x14ac:dyDescent="0.2">
      <c r="A313" s="47">
        <v>298</v>
      </c>
      <c r="B313" s="46">
        <v>379380</v>
      </c>
      <c r="C313" s="48" t="s">
        <v>322</v>
      </c>
      <c r="D313" s="49">
        <v>50</v>
      </c>
      <c r="E313" s="46" t="s">
        <v>27</v>
      </c>
      <c r="F313" s="51"/>
      <c r="G313" s="52"/>
      <c r="H313" s="49">
        <f>D313*G313</f>
        <v>0</v>
      </c>
      <c r="I313" s="50"/>
    </row>
    <row r="314" spans="1:9" ht="22.5" x14ac:dyDescent="0.2">
      <c r="A314" s="47">
        <v>299</v>
      </c>
      <c r="B314" s="46">
        <v>355868</v>
      </c>
      <c r="C314" s="48" t="s">
        <v>323</v>
      </c>
      <c r="D314" s="49">
        <v>400</v>
      </c>
      <c r="E314" s="46" t="s">
        <v>27</v>
      </c>
      <c r="F314" s="51"/>
      <c r="G314" s="52"/>
      <c r="H314" s="49">
        <f>D314*G314</f>
        <v>0</v>
      </c>
      <c r="I314" s="50"/>
    </row>
    <row r="315" spans="1:9" x14ac:dyDescent="0.2">
      <c r="A315" s="47">
        <v>300</v>
      </c>
      <c r="B315" s="46">
        <v>355506</v>
      </c>
      <c r="C315" s="48" t="s">
        <v>324</v>
      </c>
      <c r="D315" s="49">
        <v>1000</v>
      </c>
      <c r="E315" s="46" t="s">
        <v>27</v>
      </c>
      <c r="F315" s="51"/>
      <c r="G315" s="52"/>
      <c r="H315" s="49">
        <f>D315*G315</f>
        <v>0</v>
      </c>
      <c r="I315" s="50"/>
    </row>
    <row r="316" spans="1:9" ht="22.5" x14ac:dyDescent="0.2">
      <c r="A316" s="47">
        <v>301</v>
      </c>
      <c r="B316" s="46">
        <v>400150</v>
      </c>
      <c r="C316" s="48" t="s">
        <v>325</v>
      </c>
      <c r="D316" s="49">
        <v>200</v>
      </c>
      <c r="E316" s="46" t="s">
        <v>22</v>
      </c>
      <c r="F316" s="51"/>
      <c r="G316" s="52"/>
      <c r="H316" s="49">
        <f>D316*G316</f>
        <v>0</v>
      </c>
      <c r="I316" s="50"/>
    </row>
    <row r="317" spans="1:9" ht="22.5" x14ac:dyDescent="0.2">
      <c r="A317" s="47">
        <v>302</v>
      </c>
      <c r="B317" s="46">
        <v>400149</v>
      </c>
      <c r="C317" s="48" t="s">
        <v>326</v>
      </c>
      <c r="D317" s="49">
        <v>200</v>
      </c>
      <c r="E317" s="46" t="s">
        <v>22</v>
      </c>
      <c r="F317" s="51"/>
      <c r="G317" s="52"/>
      <c r="H317" s="49">
        <f>D317*G317</f>
        <v>0</v>
      </c>
      <c r="I317" s="50"/>
    </row>
    <row r="318" spans="1:9" ht="22.5" x14ac:dyDescent="0.2">
      <c r="A318" s="47">
        <v>303</v>
      </c>
      <c r="B318" s="46">
        <v>355874</v>
      </c>
      <c r="C318" s="48" t="s">
        <v>327</v>
      </c>
      <c r="D318" s="49">
        <v>300</v>
      </c>
      <c r="E318" s="46" t="s">
        <v>27</v>
      </c>
      <c r="F318" s="51"/>
      <c r="G318" s="52"/>
      <c r="H318" s="49">
        <f>D318*G318</f>
        <v>0</v>
      </c>
      <c r="I318" s="50"/>
    </row>
    <row r="319" spans="1:9" ht="22.5" x14ac:dyDescent="0.2">
      <c r="A319" s="47">
        <v>304</v>
      </c>
      <c r="B319" s="46">
        <v>355522</v>
      </c>
      <c r="C319" s="48" t="s">
        <v>328</v>
      </c>
      <c r="D319" s="49">
        <v>600</v>
      </c>
      <c r="E319" s="46" t="s">
        <v>27</v>
      </c>
      <c r="F319" s="51"/>
      <c r="G319" s="52"/>
      <c r="H319" s="49">
        <f>D319*G319</f>
        <v>0</v>
      </c>
      <c r="I319" s="50"/>
    </row>
    <row r="320" spans="1:9" ht="22.5" x14ac:dyDescent="0.2">
      <c r="A320" s="47">
        <v>305</v>
      </c>
      <c r="B320" s="46">
        <v>383051</v>
      </c>
      <c r="C320" s="48" t="s">
        <v>329</v>
      </c>
      <c r="D320" s="49">
        <v>600</v>
      </c>
      <c r="E320" s="46" t="s">
        <v>27</v>
      </c>
      <c r="F320" s="51"/>
      <c r="G320" s="52"/>
      <c r="H320" s="49">
        <f>D320*G320</f>
        <v>0</v>
      </c>
      <c r="I320" s="50"/>
    </row>
    <row r="321" spans="1:9" ht="22.5" x14ac:dyDescent="0.2">
      <c r="A321" s="47">
        <v>306</v>
      </c>
      <c r="B321" s="46">
        <v>355492</v>
      </c>
      <c r="C321" s="48" t="s">
        <v>330</v>
      </c>
      <c r="D321" s="49">
        <v>500</v>
      </c>
      <c r="E321" s="46" t="s">
        <v>27</v>
      </c>
      <c r="F321" s="51"/>
      <c r="G321" s="52"/>
      <c r="H321" s="49">
        <f>D321*G321</f>
        <v>0</v>
      </c>
      <c r="I321" s="50"/>
    </row>
    <row r="322" spans="1:9" ht="22.5" x14ac:dyDescent="0.2">
      <c r="A322" s="47">
        <v>307</v>
      </c>
      <c r="B322" s="46">
        <v>355493</v>
      </c>
      <c r="C322" s="48" t="s">
        <v>331</v>
      </c>
      <c r="D322" s="49">
        <v>600</v>
      </c>
      <c r="E322" s="46" t="s">
        <v>27</v>
      </c>
      <c r="F322" s="51"/>
      <c r="G322" s="52"/>
      <c r="H322" s="49">
        <f>D322*G322</f>
        <v>0</v>
      </c>
      <c r="I322" s="50"/>
    </row>
    <row r="323" spans="1:9" ht="22.5" x14ac:dyDescent="0.2">
      <c r="A323" s="47">
        <v>308</v>
      </c>
      <c r="B323" s="46">
        <v>355505</v>
      </c>
      <c r="C323" s="48" t="s">
        <v>332</v>
      </c>
      <c r="D323" s="49">
        <v>30</v>
      </c>
      <c r="E323" s="46" t="s">
        <v>27</v>
      </c>
      <c r="F323" s="51"/>
      <c r="G323" s="52"/>
      <c r="H323" s="49">
        <f>D323*G323</f>
        <v>0</v>
      </c>
      <c r="I323" s="50"/>
    </row>
    <row r="324" spans="1:9" ht="22.5" x14ac:dyDescent="0.2">
      <c r="A324" s="47">
        <v>309</v>
      </c>
      <c r="B324" s="46">
        <v>355875</v>
      </c>
      <c r="C324" s="48" t="s">
        <v>333</v>
      </c>
      <c r="D324" s="49">
        <v>30</v>
      </c>
      <c r="E324" s="46" t="s">
        <v>27</v>
      </c>
      <c r="F324" s="51"/>
      <c r="G324" s="52"/>
      <c r="H324" s="49">
        <f>D324*G324</f>
        <v>0</v>
      </c>
      <c r="I324" s="50"/>
    </row>
    <row r="325" spans="1:9" ht="15" x14ac:dyDescent="0.25">
      <c r="A325" s="22"/>
      <c r="B325" s="7"/>
      <c r="C325" s="7"/>
      <c r="D325" s="7"/>
      <c r="E325" s="7"/>
      <c r="F325" s="7"/>
      <c r="G325" s="32" t="s">
        <v>334</v>
      </c>
      <c r="H325" s="43">
        <f>SUM(H16:H324)</f>
        <v>0</v>
      </c>
      <c r="I325" s="32"/>
    </row>
    <row r="327" spans="1:9" x14ac:dyDescent="0.2">
      <c r="A327" s="53" t="s">
        <v>335</v>
      </c>
      <c r="B327" s="54"/>
      <c r="C327" s="55"/>
      <c r="D327" s="56"/>
      <c r="E327" s="56"/>
      <c r="F327" s="56"/>
      <c r="G327" s="56"/>
      <c r="H327" s="56"/>
      <c r="I327" s="56"/>
    </row>
    <row r="328" spans="1:9" x14ac:dyDescent="0.2">
      <c r="A328" s="54"/>
      <c r="B328" s="54"/>
      <c r="C328" s="56"/>
      <c r="D328" s="56"/>
      <c r="E328" s="56"/>
      <c r="F328" s="56"/>
      <c r="G328" s="56"/>
      <c r="H328" s="56"/>
      <c r="I328" s="56"/>
    </row>
    <row r="330" spans="1:9" ht="15" x14ac:dyDescent="0.2">
      <c r="B330" s="57" t="s">
        <v>336</v>
      </c>
      <c r="C330" s="58"/>
      <c r="D330" s="58"/>
      <c r="E330" s="58"/>
      <c r="F330" s="58"/>
      <c r="G330" s="58"/>
      <c r="H330" s="58"/>
      <c r="I330" s="58"/>
    </row>
  </sheetData>
  <sheetProtection algorithmName="SHA-512" hashValue="elWBcdfnBNJwgG2plbcjD+5cBXm0s8ElWjs5oMJTrouVNHP1SRS+1TLlWrqG9VhpdXz/jz9+vqoD4guchbBwUg==" saltValue="4CFOShfE0H3Rv21I1Dwa+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325:F325"/>
    <mergeCell ref="A327:B328"/>
    <mergeCell ref="C327:I328"/>
    <mergeCell ref="B330:I330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2023-10-27T17:03:35Z</dcterms:created>
  <dcterms:modified xsi:type="dcterms:W3CDTF">2023-10-27T17:05:04Z</dcterms:modified>
</cp:coreProperties>
</file>