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3\PROCESSOS LICITATÓRIOS\P 120 PP 069 RP 064 ED 088 MATERIAIS HIDRAULICOS\"/>
    </mc:Choice>
  </mc:AlternateContent>
  <bookViews>
    <workbookView xWindow="0" yWindow="0" windowWidth="15300" windowHeight="972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1" i="1" l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<sst xmlns="http://schemas.openxmlformats.org/spreadsheetml/2006/main" count="423" uniqueCount="233">
  <si>
    <t>PREFEITURA MUNICIPAL DE RODEIRO</t>
  </si>
  <si>
    <t>PROPOSTA DE PRECOS</t>
  </si>
  <si>
    <t>DADOS DA PROPOSTA DE PREÇOS</t>
  </si>
  <si>
    <t>Nº Processo</t>
  </si>
  <si>
    <t>Critério</t>
  </si>
  <si>
    <t xml:space="preserve">      4358/2023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</si>
  <si>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</si>
  <si>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</si>
  <si>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</si>
  <si>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</si>
  <si>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</si>
  <si>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</si>
  <si>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ESTIMADA DE MATERIAIS HIDRAULICOS EM GERAL, EM ATENDIMENTO AS SECRETARIAS MUNICIPAIS.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</si>
  <si>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</si>
  <si>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</si>
  <si>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</si>
  <si>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</si>
  <si>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</si>
  <si>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</si>
  <si>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</si>
  <si>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</si>
  <si>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ABRACADEIRA DE METAL 1" </t>
  </si>
  <si>
    <t>UNID.</t>
  </si>
  <si>
    <t xml:space="preserve">ABRACADEIRA TIPO U 1 1/2" </t>
  </si>
  <si>
    <t>UNIDADE</t>
  </si>
  <si>
    <t xml:space="preserve">ABRAÇADEIRA U 1 1/2". </t>
  </si>
  <si>
    <t xml:space="preserve">ABRAÇADEIRA U 1/2" </t>
  </si>
  <si>
    <t xml:space="preserve">ABRAÇADEIRA U 3/4". </t>
  </si>
  <si>
    <t xml:space="preserve">ACABAMENTO PARA VALVULA ABS </t>
  </si>
  <si>
    <t xml:space="preserve">ACABAMENTO PARA VALVULA INOX (PADRAO DE QUALIDADE DOCOL) </t>
  </si>
  <si>
    <t xml:space="preserve">ADAPTADOR 3/4 CLASSE A (PADRAO DE QUALIDADE PLASTUBOS, KRONA) </t>
  </si>
  <si>
    <t xml:space="preserve">ADAPTADOR FLANGE 1" (PADRAO DE QUALIDADE PLASTUBOS, KRONA, TIGRE) </t>
  </si>
  <si>
    <t xml:space="preserve">ANEL DE 100 MM PARA CONEXAO OCRE  </t>
  </si>
  <si>
    <t xml:space="preserve">ANEL DE 150 MM PARA CONEXAO OCRE </t>
  </si>
  <si>
    <t xml:space="preserve">ANEL DE BORRACHA DE 100MM CLASSE A (PADRAO DE QUALIDADE PLASTUBOS) </t>
  </si>
  <si>
    <t xml:space="preserve">ANEL DE VEDACAO PARA VASO SANITARIO (PADRAO DE QUALIDADE PULVITEC) </t>
  </si>
  <si>
    <t xml:space="preserve">ARMARIO PARA BANHEIRO 1 PORTA COM ESPELHO PEQUENO (PADRAO DE QUALIDADE HERC) </t>
  </si>
  <si>
    <t xml:space="preserve">ASSENTO PARA VASO SANITARIO (PADRAO DE QUALIDADE HERC) </t>
  </si>
  <si>
    <t xml:space="preserve">ASSENTO PARA VASO SANITÁRIO PNE PADRÃO DE QUALIDADE CELITE/INCEPA </t>
  </si>
  <si>
    <t xml:space="preserve">BOIA PARA CAIXA D'AGUA (PADRAO DE QUALIDADE AMANCO) </t>
  </si>
  <si>
    <t xml:space="preserve">BRACO PARA CHUVEIRO ALUMINIO (PADRAO DE QUALIDADE FAME, PRINOX, DARIN) </t>
  </si>
  <si>
    <t xml:space="preserve">CAIXA DE DESCARGA (PADRAO DE QUALIDADE PLASTUBOS) </t>
  </si>
  <si>
    <t xml:space="preserve">CAIXA DE GORDURA 250X230X75 (PADRAO DE QUALIDADE KRONA, PLASTUBOS) </t>
  </si>
  <si>
    <t xml:space="preserve">CALHA 400MMX1000MM (MEIA CANA) DE ACORDO COM ABNT 8890 </t>
  </si>
  <si>
    <t xml:space="preserve">CANO 20MM MARROM CLASSE A (PADRAO DE QUALIDADE PLASTUBOS, CARDINALI, TIGRE) </t>
  </si>
  <si>
    <t>METRO</t>
  </si>
  <si>
    <t xml:space="preserve">CANO 25MM MARRON CLASSE A (PADRAO DE QUALIDADE PLASTUBOS, KRONA) </t>
  </si>
  <si>
    <t xml:space="preserve">CANO 32MM MARRON CLASSE A (PADRAO DE QUALIDADE PLASTUBOS, KRONA) </t>
  </si>
  <si>
    <t xml:space="preserve">CANO 40MM ESGOTO CLASSE A (PADRAO DE QUALIDADE PLASTUBOS, CARDINAL) </t>
  </si>
  <si>
    <t xml:space="preserve">CANO 50MM MARRON CLASSE A (PADRAO DE QUALIDADE PLASTUBOS, KRONA) </t>
  </si>
  <si>
    <t xml:space="preserve">CANO COM JOELHO AZUL </t>
  </si>
  <si>
    <t xml:space="preserve">CAP SOLDAVEL 20MM (PADRAO DE QUALIDADE PLASTUBOS, KRONA) </t>
  </si>
  <si>
    <t xml:space="preserve">CAP SOLDAVEL 25MM (PADRAO DE QUALIDADE PLASTUBOS, KRONA) </t>
  </si>
  <si>
    <t xml:space="preserve">CAP SOLDAVEL 32MM (PADRAO DE QUALIDADE PLASTUBOS, KRONA) </t>
  </si>
  <si>
    <t xml:space="preserve">CAVALETE (PADRAO COPASA) </t>
  </si>
  <si>
    <t xml:space="preserve">CHUVEIRO 127 VOLTS. </t>
  </si>
  <si>
    <t xml:space="preserve">CHUVEIRO 220 VOLTS. </t>
  </si>
  <si>
    <t xml:space="preserve">COLA PVC 75G (PADRAO DE QUALIDADE KRONA) </t>
  </si>
  <si>
    <t xml:space="preserve">CONEXAO MANGUEIRA 3/4 (PADRAO DE QUALIDADE HERC) </t>
  </si>
  <si>
    <t xml:space="preserve">CONJUNTO BANHEIRO COMPLETO (PIA/COLUNA/VAZO) DE LOUCA (PADRAO DE QUALIDADE DECA, SANITEX) </t>
  </si>
  <si>
    <t xml:space="preserve">CUBA DE LOUÇA QUADRADA DE SEMI ENCAIXE (PADRÃO DECA/INCEPA/ROCA) </t>
  </si>
  <si>
    <t xml:space="preserve">CUBA DE LOUÇA QUADRADA DE SOBREPOR (PADRÃO DECA/INCEPA/ROCA) </t>
  </si>
  <si>
    <t xml:space="preserve">CUBA INOX 40X34CM (PADRÃO DE QUALIDADE TRAMONTINA) </t>
  </si>
  <si>
    <t xml:space="preserve">CUBA INOX 56X34CM (PADRÃO DE QUALIDADE TRAMONTINA) </t>
  </si>
  <si>
    <t xml:space="preserve">CURVA 90º ESGOTO DN 100 CURTA CLASSE S (PADRAO DE QUALIDADE PLASTUBOS KRONA) </t>
  </si>
  <si>
    <t xml:space="preserve">CURVA 90º ESGOTO DN 40 CURTA CLASSE A (PADRAO DE QUALIDADE PLASTUBOS, KRONA) </t>
  </si>
  <si>
    <t xml:space="preserve">CURVA 90º ESGOTO DN 50 CURTA CLASSE A (PADRAO DE QUALIDADE PLASTUBOS, KRONA) </t>
  </si>
  <si>
    <t xml:space="preserve">CURVA 90º ESGOTO DN 75 CURTA CLASSE A (PADRAO DE QUALIDADE PLASTUBOS, KRONA) </t>
  </si>
  <si>
    <t xml:space="preserve">CURVA LONGA DE 100 OCRE  </t>
  </si>
  <si>
    <t xml:space="preserve">CURVA LONGA DE 150 MM OCRE </t>
  </si>
  <si>
    <t xml:space="preserve">CURVA SIMPLES DE 100 MM OCRE </t>
  </si>
  <si>
    <t xml:space="preserve">CURVA SIMPLES DE 150 MM OCRE </t>
  </si>
  <si>
    <t xml:space="preserve">ENGATE PLASTICO 30, 40, 50, 60CMX1/2 </t>
  </si>
  <si>
    <t xml:space="preserve">ESPUDE (PADRAO DE QUALIDADE KRONA) </t>
  </si>
  <si>
    <t xml:space="preserve">FLANGE 3/4 (PADRAO DE QUALIDADE PLASTUBOS, KRONA) </t>
  </si>
  <si>
    <t xml:space="preserve">JOELHO 100MM 45º ESGOTO (PADRAO DE QUALIDADE PLASTUBOS, KRONA) </t>
  </si>
  <si>
    <t xml:space="preserve">JOELHO 100MM 90º ESGOTO CLASSE A iPADRAO DE QUALIDADE PLASTUBOS, KRONA) </t>
  </si>
  <si>
    <t xml:space="preserve">JOELHO 100MM CLASSE A (PADRAO DE QUALIDADE PLASTUBOS, KRONA) </t>
  </si>
  <si>
    <t xml:space="preserve">JOELHO 150MM ESGOTO CLASSE A (PADRAO DE QUALIDADE PLASTUBOS) </t>
  </si>
  <si>
    <t xml:space="preserve">JOELHO 20MM CLASSE A (PADRAO DE QUALIDADE PLASTUBOS, KRONA) </t>
  </si>
  <si>
    <t xml:space="preserve">JOELHO 25MM MARRON CLASSE A (PADRAO DE QUALIDADE PLASTUBOS, KRONA) </t>
  </si>
  <si>
    <t xml:space="preserve">JOELHO 32MM CLASSE A (PADRAO DE QUALIDADE PLASTUBOS, KRONA) </t>
  </si>
  <si>
    <t xml:space="preserve">JOELHO 40MM 45º ESGOTO CLASSE A (PADRAO DE QUALIDADE PLASTUBOS, KRONA) </t>
  </si>
  <si>
    <t xml:space="preserve">JOELHO 40MM ESGOTO CLASSE A (PADROA DE QUALIDADE PLASTUBOS, KRONA) </t>
  </si>
  <si>
    <t xml:space="preserve">JOELHO 50MM MARROM CLASSE A (PADRAO DE QUALIDADE PLASTUBOS, KRONA) </t>
  </si>
  <si>
    <t xml:space="preserve">JOELHO 75MM 45º ESGOTO CLASSE A (PADRAO DE QUALIDADE PLASTUBOS, KRONA) </t>
  </si>
  <si>
    <t xml:space="preserve">JOELHO 75MM 90º ESGOTO CLASSE A (PADRAO DE QUALIDADE PLASTUBOS KRONA) </t>
  </si>
  <si>
    <t xml:space="preserve">JOELHO AZUL 20MM CLASSE A (PADRAO DE QUALIDADE PLASTUBOS, KRONA) </t>
  </si>
  <si>
    <t xml:space="preserve">JOELHO AZUL 25MM CLASSE A (PADRAO DE QUALIDADE PLASTUBOS, KRONA) </t>
  </si>
  <si>
    <t xml:space="preserve">JOELHO DE 100 MM OCRE 90º </t>
  </si>
  <si>
    <t xml:space="preserve">JOELHO DE 100 OCRE 45º </t>
  </si>
  <si>
    <t xml:space="preserve">JOELHO DE 150 MM OCRE 45° </t>
  </si>
  <si>
    <t xml:space="preserve">JOELHO DE 150 MM OCRE 90° </t>
  </si>
  <si>
    <t xml:space="preserve">JOELHO ROSCAVEL 1/2 (PADRAO DE QUALIDADE PLASTUBOS) </t>
  </si>
  <si>
    <t xml:space="preserve">KIT BANHEIRO CROMADO (PAPELEIRA/SABONETEIRA/CABIDE) (PADRÃO DE QUALIDADE DOCOL) </t>
  </si>
  <si>
    <t>KIT.</t>
  </si>
  <si>
    <t xml:space="preserve">KIT BANHEIRO DE INOX (PAPELEIRA/SABONETEIRA/CABIDE) (PADRÃO DE QUALIDADE DOCOL) </t>
  </si>
  <si>
    <t xml:space="preserve">LAVATÓRIO LOUÇA SUSPENSO BRANCO 42X32CM. PADRÃO DE QUALIDADE ICASA.  </t>
  </si>
  <si>
    <t xml:space="preserve">LAVATÓRIO PLÁSTICO BRANCO 50 X 40 CM. PADRÃO DE QUALIDADE ASTRA. </t>
  </si>
  <si>
    <t xml:space="preserve">LUVA 150MM DE ANEL ESGOTO CLASSE A (PADRAO DE QUALIDADE KRONA, PLASTUBOS, TIGRE) </t>
  </si>
  <si>
    <t xml:space="preserve">LUVA 20MM CLASSE A (PADRAO DE QUALIDADE PLASTUBOS, KRONA) </t>
  </si>
  <si>
    <t xml:space="preserve">LUVA 25MM MARRON CLASSE A (PADRAO DE QUALIDADE PLASTUBOS, KRONA) </t>
  </si>
  <si>
    <t xml:space="preserve">LUVA 3/4X3/4 AZUL CLASSE A (PADRAO DE QUALIDADE PLASTUBOS, KRONA) </t>
  </si>
  <si>
    <t xml:space="preserve">LUVA 32MM MARRON CLASSE A (PADRAO DE QUALIDADE PLASTUBOS, KRONA) </t>
  </si>
  <si>
    <t xml:space="preserve">LUVA 50MM CLASSE A (PADRAO DE QUALIDADE PLASTUBOS, KRONA) </t>
  </si>
  <si>
    <t xml:space="preserve">LUVA 75MM C/ANEL ESGOTO CLASSE A (PADRAO DE QUALIDADE KRONA, PLASTUBOS, CARDINALI, TIGRE) </t>
  </si>
  <si>
    <t xml:space="preserve">LUVA AZUL 1/2 CLASSE A (PADRAO DE QUALIDADE PLASTUBOS, KRONA) </t>
  </si>
  <si>
    <t xml:space="preserve">LUVA COM ANEL 100 MM OCRE </t>
  </si>
  <si>
    <t xml:space="preserve">LUVA COM ANEL 150 MM OCRE </t>
  </si>
  <si>
    <t xml:space="preserve">LUVA COMUM 100 MM OCRE </t>
  </si>
  <si>
    <t xml:space="preserve">LUVA COMUM 150 MM OCRE </t>
  </si>
  <si>
    <t xml:space="preserve">LUVA DE ANEL 100MM ESGOTO CLASSE A - LUVA DE CORRER (PADRAO DE QUALIDADE PLASTUBOS, KRONA) </t>
  </si>
  <si>
    <t xml:space="preserve">LUVA DE COLA 100MM ESGOTO CLASSE A (PADRAO DE QUALIDADE PLASTUBOS, KRONA) </t>
  </si>
  <si>
    <t xml:space="preserve">LUVA DE COLA 150MM ESGOTO CLASSE A (PADRAO DE QUALIDADE PLASTUBOS, KRONA) </t>
  </si>
  <si>
    <t xml:space="preserve">LUVA SOLD. COM ROSCA 32MM CLASSE A (PADRAO DE QUALIDADE KRONA, PLASTUBOS, TIGRE) </t>
  </si>
  <si>
    <t xml:space="preserve">MANGUEIRA DE JARDIM 20MTS (PADRAO DE QUALIDADE PLASTIC, IBIRA) </t>
  </si>
  <si>
    <t xml:space="preserve">MANGUEIRA DE NIVEL (PADRAO DE QUALIDADE PLASTIC) </t>
  </si>
  <si>
    <t xml:space="preserve">MECANISMO COMPLETO PARA CX ACOPLADA 9514/46/9414 </t>
  </si>
  <si>
    <t xml:space="preserve">PARAFUSO PARA VASO SANITARIO </t>
  </si>
  <si>
    <t xml:space="preserve">PIA DE COZIMHA DE MARMORE 1,00X60 (PADRAO DE QUALIDADE BOA FORTUNA) </t>
  </si>
  <si>
    <t>PIA DE COZINHA DE GRANITO NATURAL COM CUBA DE INOX 1,20X0,55M (PADRÃO DE QUALIDADE VENTURINI, TRAMON TINA)</t>
  </si>
  <si>
    <t>PIA DE COZINHA DE GRANITO NATURAL COM CUBA DE INOX 1,50X0,55M (PADRÃO DE QUALIDADE VENTURINI, TRAMON TINA)</t>
  </si>
  <si>
    <t xml:space="preserve">PIA DE COZINHA DE MARMORE 1,20X60 (PADRAO DE QUALIDADE BOA FORTUNA) </t>
  </si>
  <si>
    <t xml:space="preserve">PONTEIRO PARA MARTELETE 1/2 </t>
  </si>
  <si>
    <t xml:space="preserve">PONTEIRO PARA MARTELETE TAMANHO 1 </t>
  </si>
  <si>
    <t xml:space="preserve">PONTEIRO PARA MARTELETE TAMANHO 3/4 </t>
  </si>
  <si>
    <t xml:space="preserve">PONTEIRO PARA MARTELO ROMPEDOR 1 POLEGADA  </t>
  </si>
  <si>
    <t xml:space="preserve">PV 600MMX500MM COM 10% PAREDE DE ACORDO COM ABNT 8890 </t>
  </si>
  <si>
    <t xml:space="preserve">RABICHO 1M (PADRAO DE QUALIDADE PLASTUBOS) </t>
  </si>
  <si>
    <t xml:space="preserve">RABICHO DE 40 (PADRAO DE QUALIDADE PLASTUBOS, KRONA) </t>
  </si>
  <si>
    <t xml:space="preserve">RALO 15X15 (PADRAO DE QUALIDADE KRONA, PLASTUBOS) </t>
  </si>
  <si>
    <t xml:space="preserve">RALO INOX QUADRADO ABRE E FECHA 10X10 (PADRÃO DE QUALIDADE LORENZETTI) </t>
  </si>
  <si>
    <t xml:space="preserve">REDUCAO 100X75MM ESGOTO CLASSE A (PADRAO DE QUALIDADE PLASTUBOS, KRONA) </t>
  </si>
  <si>
    <t xml:space="preserve">REDUCAO 150/75MM MARRON CLASSE 15 (PADRAO DE QUALIDADE CLASSE A) </t>
  </si>
  <si>
    <t xml:space="preserve">REDUCAO 150X100MM ESGOTO CLASSE A (PADRAO DE QUALIDADE PLASTUBOS) </t>
  </si>
  <si>
    <t xml:space="preserve">REDUCAO 200X100MM ESGOTO CLASSE A (PADRAO DE QUALIDADE PLASTUBOS, KRONA) </t>
  </si>
  <si>
    <t xml:space="preserve">REDUCAO 200X150MM ESGOTO CLASSE A (PADRAO DE QUALIDADE PLASTUBOS, KRONA) </t>
  </si>
  <si>
    <t xml:space="preserve">REDUCAO 25X20MM CLASSE A (PADRAO DE QUALIDADE PLASTUBOS, KRONA) </t>
  </si>
  <si>
    <t xml:space="preserve">REDUCAO 32X25MM CLASSE A (PADRAO DE QUALIDADE PLASTUBOS, KRONA) </t>
  </si>
  <si>
    <t xml:space="preserve">REDUCAO 50X32MM CLASSE A (PADRAO DE QUALIDADE PLASTUBOS, KRONA) </t>
  </si>
  <si>
    <t xml:space="preserve">REDUCAO 50X40MM CLASSE A (PADRAO DE QUALIDADE PLASTUBOS, KRONA) </t>
  </si>
  <si>
    <t xml:space="preserve">REDUCAO DE 150 MM X 100 MM OCRE </t>
  </si>
  <si>
    <t xml:space="preserve">REGISTRO 20MM (PADRAO DE QUALIDADE PLASTUBOS, KRONA) </t>
  </si>
  <si>
    <t xml:space="preserve">REGISTRO 25MM (PADRAO DE QUALIDADE PLASTUBOS, KRONA) </t>
  </si>
  <si>
    <t xml:space="preserve">REGISTRO 32MM (PADRAO DE QUALIDADE KRONA, HERC, PLASTUBOS) </t>
  </si>
  <si>
    <t xml:space="preserve">REGISTRO DE PRESSAO 3/4 COM ACABAMENTO (PADRAO DE QUALIDADE LG, LIDER) </t>
  </si>
  <si>
    <t xml:space="preserve">REGISTRO PVC 50MM (PADRAO DE QUALIDADE KRONA, DURING) </t>
  </si>
  <si>
    <t xml:space="preserve">REPARO DE REGISTRO PRESSÃO 3/4'' (PADRAO DE QUALIDADE DECA) </t>
  </si>
  <si>
    <t xml:space="preserve">REPARO DE TORNEIRA </t>
  </si>
  <si>
    <t xml:space="preserve">REPARO DE VALVULA (PADRAO DE QUALIDADE DOCOL) </t>
  </si>
  <si>
    <t xml:space="preserve">REPARO PARA VALVULA 1/2 (PADRAO DE QUALIDADE HYDRA MASTER) </t>
  </si>
  <si>
    <t xml:space="preserve">ROLO DE MANGUEIRA 3/4 100MTS PRETA PESADA (PADRAO DE QUALIDADE PALMA) </t>
  </si>
  <si>
    <t xml:space="preserve">SELIM DE 150 MM X 100 MM OCRE </t>
  </si>
  <si>
    <t xml:space="preserve">SIFAO DUPLO (PADRAO DE QUALIDADE BLUKIT) </t>
  </si>
  <si>
    <t xml:space="preserve">SIFAO INTELIGENTE CROMADO (PADRAO DE QUALIDADE BLUKIT) </t>
  </si>
  <si>
    <t xml:space="preserve">TALHADEIRA PARA MARTELETE </t>
  </si>
  <si>
    <t xml:space="preserve">TALHADEIRA PARA MARTELO ROMPEDOR  </t>
  </si>
  <si>
    <t xml:space="preserve">TAMPAO DE 100MM ESGOTO CLASSE A (PADRAO DE QUALIDADE PLASTUBOS, KRONA) </t>
  </si>
  <si>
    <t xml:space="preserve">TAMPAO DE 150MM ESGOTO CLASSE A (PADRAO DE QUALIDADE PLASTUBOS, KRONA) </t>
  </si>
  <si>
    <t xml:space="preserve">TAMPAO DE 50MM 2" ESGOTO CLASSE A (PADRAO DE QUALIDADE KRONA, PLASTUBOS, TIGRE) </t>
  </si>
  <si>
    <t xml:space="preserve">TANQUE DE FIBRA 2 BOCAS 1,20 MTS (PADRAO DE QUALIDADE FAE) </t>
  </si>
  <si>
    <t xml:space="preserve">TE 100MM ESGOTO CLASSE A (PADRAO DE QUALIDADE PLASTUBOS, KRONA)) </t>
  </si>
  <si>
    <t xml:space="preserve">TE 100MMX50MM ESGOTO CLASSE A (PADRÃO DE QUALIDADE KRONA, PLASTUBOS, CARDINALI, TIGRE) </t>
  </si>
  <si>
    <t xml:space="preserve">TE 150 MM OCRE </t>
  </si>
  <si>
    <t xml:space="preserve">TE 150MM ESGOTO CLASSE A (PADRAO DE QUALIDADE PLASTUBOS, KRONA) </t>
  </si>
  <si>
    <t xml:space="preserve">TE 20MM CLASSE A </t>
  </si>
  <si>
    <t xml:space="preserve">TE 25MM MARRON CLASSE A (PADRAO DE QUALIDADE PALSTUBOS, KRONA) </t>
  </si>
  <si>
    <t xml:space="preserve">TE 32MM CLASSE A (PADRAO DE QUALIDADE PLASTUBOS, KRONA) </t>
  </si>
  <si>
    <t xml:space="preserve">TE 50MM CLASSE A MARROM (PADRAO DE QUALIDADE PLASTUBOS, KRONA) </t>
  </si>
  <si>
    <t xml:space="preserve">TE 50MMX40MM ESGOTO CLASSE A (PADRAO DE QUALIDADE KRONA, PLASTUBOS, CARDINALI, TIGRE) </t>
  </si>
  <si>
    <t xml:space="preserve">TE AZUL 3/4X1/2 CLASSE A (PADRAO DE QUALIDADE PLASTUBOS, KRONA) </t>
  </si>
  <si>
    <t xml:space="preserve">TE DE 100 MM OCRE </t>
  </si>
  <si>
    <t xml:space="preserve">TE EM Y 100MM ESGOTO CLASSE A (PADRAO DE QUALIDADE PLASTUBOS, KRONA) </t>
  </si>
  <si>
    <t xml:space="preserve">TELA PARA CAIXA D'AGUA 1,50 X 50 M. (ROLO DE 50 M) </t>
  </si>
  <si>
    <t>ROLO</t>
  </si>
  <si>
    <t xml:space="preserve">TORNEIRA DE INOX  (PADRÃO DE QUALIDADE DOCOL/DECA/LORENZETTI) </t>
  </si>
  <si>
    <t xml:space="preserve">TORNEIRA DE INOX DE BANCADA (PADRÃO DE QUALIDADE DOCOL/DECA/LORENZETTI) </t>
  </si>
  <si>
    <t xml:space="preserve">TORNEIRA DE INOX DE PAREDE (PADRÃO DE QUALIDADE DOCOL/DECA/LORENZETTI) </t>
  </si>
  <si>
    <t xml:space="preserve">TORNEIRA DE INOX TEMPORIZADORA (PADRÃO DE QUALIDADE DOCOL/DECA/LORENZETTI) </t>
  </si>
  <si>
    <t xml:space="preserve">TORNEIRA DE MESA DE ACIONAMENTO AUTOMÁTICO (PADRÃO DE QUALIDADE DOCOL/DECA/LORENZETTI) </t>
  </si>
  <si>
    <t xml:space="preserve">TORNEIRA DE METAL PARA COZINHA E BANHEIRO (PADRÃO DE QUALIDADE DOCOL/DECA/LORENZETTI) </t>
  </si>
  <si>
    <t xml:space="preserve">TORNEIRA INOX PARA LAVATORIO  (PADRÃO DE QUALIDADE DOCOL/DECA/LORENZETTI) </t>
  </si>
  <si>
    <t xml:space="preserve">TORNEIRA PLASTICA PARA LAVATORIO (PADRAO DE QUALIDADE HERC)  </t>
  </si>
  <si>
    <t xml:space="preserve">TORNEIRA PLASTICA PARA TANQUE (PADRAO DE QUALIDADE HERC) </t>
  </si>
  <si>
    <t xml:space="preserve">TORNEIRA PVC (PADRAO DE QUALIDADE HERC) </t>
  </si>
  <si>
    <t xml:space="preserve">TUBO DE CONCRETO 1000MMX1000MM MF PA1 COM FERRAGEM DE ACORDO COM ABNT 8890 </t>
  </si>
  <si>
    <t xml:space="preserve">TUBO DE CONCRETO 1000MMX500MM (PARA POCO DE AGUA) DE ACORDO COM ABNT 8890 </t>
  </si>
  <si>
    <t xml:space="preserve">TUBO DE CONCRETO 400MMX1000MM COM ANEL COM FERRAGEM DE ACORDO COM ABNT 8890 </t>
  </si>
  <si>
    <t xml:space="preserve">TUBO DE CONCRETO 400MMX1000MM COM BOLSA OM FERRAGEM DE ACORDO COM ABNT 8890 </t>
  </si>
  <si>
    <t xml:space="preserve">TUBO DE CONCRETO 800MMX1000MM MF PA1 COM FERRAGEM DE ACORDO COM ABNT 8890 </t>
  </si>
  <si>
    <t xml:space="preserve">TUBO DE CONCRETO 800MMX500MM (PARA POCO DE AGUA) DE ACORDO COM ABNT 8890 </t>
  </si>
  <si>
    <t xml:space="preserve">TUBO DE CONCRETO DRENO 200MMX500MM MF DE ACORDO COM ABNT 8890 </t>
  </si>
  <si>
    <t xml:space="preserve">TUBO DE CONCRETO DRENO 300MMX1000MM DE ACORDO COM ABNT 8890 </t>
  </si>
  <si>
    <t xml:space="preserve">TUBO DE CONCRETO MF 600MMX1000MM PS1 COM ANEL DE ACORDO COM ABNT 8890 </t>
  </si>
  <si>
    <t xml:space="preserve">TUBO DE CONCRETO MF PS1 300MMX1000MM DE ACORDO COM ABNT 8890 </t>
  </si>
  <si>
    <t xml:space="preserve">TUBO DE CONCRETO MF PS1 400MMX1000MM DE ACORDO COM ABNT 8890 </t>
  </si>
  <si>
    <t xml:space="preserve">TUBO DE CONCRETO MF PS1 600MMX1000MM DE ACORDO COM ABNT 8890 </t>
  </si>
  <si>
    <t xml:space="preserve">TUBO DE CONCRETO PB PA1 1000MMX1000MM DE ACORDO COM ABNT 8890 </t>
  </si>
  <si>
    <t xml:space="preserve">TUBO DE CONCRETO PB PA1 600MMX1000MM DE ACORDO COM ABNT 8890 </t>
  </si>
  <si>
    <t xml:space="preserve">TUBO DE CONCRETO PB PA1 800MMX1000MM DE ACORDO COM ABNT 8890 </t>
  </si>
  <si>
    <t xml:space="preserve">TUBO DE CONCRETO PB PS1 400MMX1000MM DE ACORDO COM ABNT 8890 </t>
  </si>
  <si>
    <t xml:space="preserve">TUBO DE CONCRETO PB PS1 600MMX1000MM DE ACORDO COM ABNT 8890 </t>
  </si>
  <si>
    <t xml:space="preserve">TUBO DE LIGACAO COM JOELHO AZUL CLASSE A (PADRAO DE QUALIDADE PLASTUBOS, KRONA) </t>
  </si>
  <si>
    <t xml:space="preserve">TUBO DE LIGACAO SANFONADO PARA VAZO (PADRAO DE QUALIDADE BLUKIT) </t>
  </si>
  <si>
    <t xml:space="preserve">TUBO DE SILICONE GRANDE 280GRS (PADRAO DE QUALIDADE TEKBOND) </t>
  </si>
  <si>
    <t xml:space="preserve">TUBO DE SILICONE PEQUENO (PADRAO DE QUALIDADE TEK BOND) </t>
  </si>
  <si>
    <t xml:space="preserve">TUBO PBA CLASSE 15 DE COLETAGEM 100 OCRE </t>
  </si>
  <si>
    <t xml:space="preserve">TUBO PBA CLASSE 15 DE COLETAGEM 150 OCRE </t>
  </si>
  <si>
    <t xml:space="preserve">TUBO PVC ESGOTO 40MM CLASSE A - 6M (PADRAO DE QUALIDADE PLASTUBOS, CARDINAL) </t>
  </si>
  <si>
    <t xml:space="preserve">TUBO PVC ESGOTO 50MM CLASSE A - 6M (PADRAO DE QUALIDADE PLASTUBOS, CARDINAL) </t>
  </si>
  <si>
    <t xml:space="preserve">TUBO PVC ESGOTO 75MM CLASSE A - 6M (PADRAO DE QUALIDADE PLASTUBOS, CARDINAL) </t>
  </si>
  <si>
    <t xml:space="preserve">VALVULA AMERICANA (PADRAO DE QUALIDADE LG, LIDER) </t>
  </si>
  <si>
    <t xml:space="preserve">VALVULA COMPLETA (PADRAO DE QUALIDADE DOCOL) </t>
  </si>
  <si>
    <t xml:space="preserve">VALVULA DE RETENCAO 100MM (PADRAO DE QUALIDADE PLASTUBOS, KRONA) </t>
  </si>
  <si>
    <t xml:space="preserve">VALVULA PARA LAVATORIO COM LADRAO  </t>
  </si>
  <si>
    <t xml:space="preserve">VALVULA PARA LAVATORIO SEM LADRAO (PADRAO DE QUALIDADE KRONA) </t>
  </si>
  <si>
    <t xml:space="preserve">VASO SANITÁRIO COM CAIXA ACOPLADA (PADRÃO DE QUALIDADE DECA/CELITE/INCEPA) </t>
  </si>
  <si>
    <t>VASO SANITÁRIO INFANTIL ESPECIFICAÇÕES: MATERIAL: LOUÇA, ASSENTO INFANTIL; DIMENSÕES:TAMANHO (AXLXC): 30 X 31 X 41,5 CM; PESO: 12,70 KG APROXIMADAMENTE ( PADRÃO QUALIDAD CELITE)</t>
  </si>
  <si>
    <t xml:space="preserve">VASO SANITARIO SIMPLES ( PADRÃO QUALIDADE DECA, CELITE E INCEPA) </t>
  </si>
  <si>
    <t xml:space="preserve">VASO SANITÁRIO SIMPLES PARA PNE (PADRÃO DE QUALIDADE DECA/CELITE/INCEPA) </t>
  </si>
  <si>
    <t xml:space="preserve">VEDA ROSCA 50MTS (PADRAO DE QUALIDADE PULVITEC)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</si>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</sst>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2032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224</v>
      </c>
      <c r="B15" s="41" t="s">
        <v>225</v>
      </c>
      <c r="C15" s="59" t="s">
        <v>226</v>
      </c>
      <c r="D15" s="41" t="s">
        <v>227</v>
      </c>
      <c r="E15" s="41" t="s">
        <v>228</v>
      </c>
      <c r="F15" s="41" t="s">
        <v>229</v>
      </c>
      <c r="G15" s="41" t="s">
        <v>230</v>
      </c>
      <c r="H15" s="41" t="s">
        <v>231</v>
      </c>
      <c r="I15" s="41" t="s">
        <v>232</v>
      </c>
    </row>
    <row r="16" spans="1:9" x14ac:dyDescent="0.2">
      <c r="A16" s="41">
        <v>1</v>
      </c>
      <c r="B16" s="32">
        <v>355810</v>
      </c>
      <c r="C16" s="42" t="s">
        <v>21</v>
      </c>
      <c r="D16" s="43">
        <v>200</v>
      </c>
      <c r="E16" s="32" t="s">
        <v>22</v>
      </c>
      <c r="F16" s="40"/>
      <c r="G16" s="45"/>
      <c r="H16" s="43">
        <f>D16*G16</f>
        <v>0</v>
      </c>
      <c r="I16" s="44"/>
    </row>
    <row r="17" spans="1:9" x14ac:dyDescent="0.2">
      <c r="A17" s="47">
        <v>2</v>
      </c>
      <c r="B17" s="46">
        <v>355811</v>
      </c>
      <c r="C17" s="48" t="s">
        <v>23</v>
      </c>
      <c r="D17" s="49">
        <v>500</v>
      </c>
      <c r="E17" s="46" t="s">
        <v>24</v>
      </c>
      <c r="F17" s="51"/>
      <c r="G17" s="52"/>
      <c r="H17" s="49">
        <f>D17*G17</f>
        <v>0</v>
      </c>
      <c r="I17" s="50"/>
    </row>
    <row r="18" spans="1:9" x14ac:dyDescent="0.2">
      <c r="A18" s="47">
        <v>3</v>
      </c>
      <c r="B18" s="46">
        <v>400128</v>
      </c>
      <c r="C18" s="48" t="s">
        <v>25</v>
      </c>
      <c r="D18" s="49">
        <v>200</v>
      </c>
      <c r="E18" s="46" t="s">
        <v>22</v>
      </c>
      <c r="F18" s="51"/>
      <c r="G18" s="52"/>
      <c r="H18" s="49">
        <f>D18*G18</f>
        <v>0</v>
      </c>
      <c r="I18" s="50"/>
    </row>
    <row r="19" spans="1:9" x14ac:dyDescent="0.2">
      <c r="A19" s="47">
        <v>4</v>
      </c>
      <c r="B19" s="46">
        <v>400126</v>
      </c>
      <c r="C19" s="48" t="s">
        <v>26</v>
      </c>
      <c r="D19" s="49">
        <v>200</v>
      </c>
      <c r="E19" s="46" t="s">
        <v>22</v>
      </c>
      <c r="F19" s="51"/>
      <c r="G19" s="52"/>
      <c r="H19" s="49">
        <f>D19*G19</f>
        <v>0</v>
      </c>
      <c r="I19" s="50"/>
    </row>
    <row r="20" spans="1:9" x14ac:dyDescent="0.2">
      <c r="A20" s="47">
        <v>5</v>
      </c>
      <c r="B20" s="46">
        <v>400127</v>
      </c>
      <c r="C20" s="48" t="s">
        <v>27</v>
      </c>
      <c r="D20" s="49">
        <v>200</v>
      </c>
      <c r="E20" s="46" t="s">
        <v>22</v>
      </c>
      <c r="F20" s="51"/>
      <c r="G20" s="52"/>
      <c r="H20" s="49">
        <f>D20*G20</f>
        <v>0</v>
      </c>
      <c r="I20" s="50"/>
    </row>
    <row r="21" spans="1:9" x14ac:dyDescent="0.2">
      <c r="A21" s="47">
        <v>6</v>
      </c>
      <c r="B21" s="46">
        <v>355769</v>
      </c>
      <c r="C21" s="48" t="s">
        <v>28</v>
      </c>
      <c r="D21" s="49">
        <v>200</v>
      </c>
      <c r="E21" s="46" t="s">
        <v>24</v>
      </c>
      <c r="F21" s="51"/>
      <c r="G21" s="52"/>
      <c r="H21" s="49">
        <f>D21*G21</f>
        <v>0</v>
      </c>
      <c r="I21" s="50"/>
    </row>
    <row r="22" spans="1:9" ht="22.5" x14ac:dyDescent="0.2">
      <c r="A22" s="47">
        <v>7</v>
      </c>
      <c r="B22" s="46">
        <v>402419</v>
      </c>
      <c r="C22" s="48" t="s">
        <v>29</v>
      </c>
      <c r="D22" s="49">
        <v>50</v>
      </c>
      <c r="E22" s="46" t="s">
        <v>22</v>
      </c>
      <c r="F22" s="51"/>
      <c r="G22" s="52"/>
      <c r="H22" s="49">
        <f>D22*G22</f>
        <v>0</v>
      </c>
      <c r="I22" s="50"/>
    </row>
    <row r="23" spans="1:9" ht="22.5" x14ac:dyDescent="0.2">
      <c r="A23" s="47">
        <v>8</v>
      </c>
      <c r="B23" s="46">
        <v>355693</v>
      </c>
      <c r="C23" s="48" t="s">
        <v>30</v>
      </c>
      <c r="D23" s="49">
        <v>500</v>
      </c>
      <c r="E23" s="46" t="s">
        <v>24</v>
      </c>
      <c r="F23" s="51"/>
      <c r="G23" s="52"/>
      <c r="H23" s="49">
        <f>D23*G23</f>
        <v>0</v>
      </c>
      <c r="I23" s="50"/>
    </row>
    <row r="24" spans="1:9" ht="22.5" x14ac:dyDescent="0.2">
      <c r="A24" s="47">
        <v>9</v>
      </c>
      <c r="B24" s="46">
        <v>355519</v>
      </c>
      <c r="C24" s="48" t="s">
        <v>31</v>
      </c>
      <c r="D24" s="49">
        <v>500</v>
      </c>
      <c r="E24" s="46" t="s">
        <v>24</v>
      </c>
      <c r="F24" s="51"/>
      <c r="G24" s="52"/>
      <c r="H24" s="49">
        <f>D24*G24</f>
        <v>0</v>
      </c>
      <c r="I24" s="50"/>
    </row>
    <row r="25" spans="1:9" x14ac:dyDescent="0.2">
      <c r="A25" s="47">
        <v>10</v>
      </c>
      <c r="B25" s="46">
        <v>405512</v>
      </c>
      <c r="C25" s="48" t="s">
        <v>32</v>
      </c>
      <c r="D25" s="49">
        <v>400</v>
      </c>
      <c r="E25" s="46" t="s">
        <v>22</v>
      </c>
      <c r="F25" s="51"/>
      <c r="G25" s="52"/>
      <c r="H25" s="49">
        <f>D25*G25</f>
        <v>0</v>
      </c>
      <c r="I25" s="50"/>
    </row>
    <row r="26" spans="1:9" x14ac:dyDescent="0.2">
      <c r="A26" s="47">
        <v>11</v>
      </c>
      <c r="B26" s="46">
        <v>405506</v>
      </c>
      <c r="C26" s="48" t="s">
        <v>33</v>
      </c>
      <c r="D26" s="49">
        <v>400</v>
      </c>
      <c r="E26" s="46" t="s">
        <v>22</v>
      </c>
      <c r="F26" s="51"/>
      <c r="G26" s="52"/>
      <c r="H26" s="49">
        <f>D26*G26</f>
        <v>0</v>
      </c>
      <c r="I26" s="50"/>
    </row>
    <row r="27" spans="1:9" ht="22.5" x14ac:dyDescent="0.2">
      <c r="A27" s="47">
        <v>12</v>
      </c>
      <c r="B27" s="46">
        <v>355594</v>
      </c>
      <c r="C27" s="48" t="s">
        <v>34</v>
      </c>
      <c r="D27" s="49">
        <v>500</v>
      </c>
      <c r="E27" s="46" t="s">
        <v>24</v>
      </c>
      <c r="F27" s="51"/>
      <c r="G27" s="52"/>
      <c r="H27" s="49">
        <f>D27*G27</f>
        <v>0</v>
      </c>
      <c r="I27" s="50"/>
    </row>
    <row r="28" spans="1:9" ht="22.5" x14ac:dyDescent="0.2">
      <c r="A28" s="47">
        <v>13</v>
      </c>
      <c r="B28" s="46">
        <v>355647</v>
      </c>
      <c r="C28" s="48" t="s">
        <v>35</v>
      </c>
      <c r="D28" s="49">
        <v>800</v>
      </c>
      <c r="E28" s="46" t="s">
        <v>24</v>
      </c>
      <c r="F28" s="51"/>
      <c r="G28" s="52"/>
      <c r="H28" s="49">
        <f>D28*G28</f>
        <v>0</v>
      </c>
      <c r="I28" s="50"/>
    </row>
    <row r="29" spans="1:9" ht="22.5" x14ac:dyDescent="0.2">
      <c r="A29" s="47">
        <v>14</v>
      </c>
      <c r="B29" s="46">
        <v>355795</v>
      </c>
      <c r="C29" s="48" t="s">
        <v>36</v>
      </c>
      <c r="D29" s="49">
        <v>50</v>
      </c>
      <c r="E29" s="46" t="s">
        <v>24</v>
      </c>
      <c r="F29" s="51"/>
      <c r="G29" s="52"/>
      <c r="H29" s="49">
        <f>D29*G29</f>
        <v>0</v>
      </c>
      <c r="I29" s="50"/>
    </row>
    <row r="30" spans="1:9" ht="22.5" x14ac:dyDescent="0.2">
      <c r="A30" s="47">
        <v>15</v>
      </c>
      <c r="B30" s="46">
        <v>355817</v>
      </c>
      <c r="C30" s="48" t="s">
        <v>37</v>
      </c>
      <c r="D30" s="49">
        <v>200</v>
      </c>
      <c r="E30" s="46" t="s">
        <v>24</v>
      </c>
      <c r="F30" s="51"/>
      <c r="G30" s="52"/>
      <c r="H30" s="49">
        <f>D30*G30</f>
        <v>0</v>
      </c>
      <c r="I30" s="50"/>
    </row>
    <row r="31" spans="1:9" ht="22.5" x14ac:dyDescent="0.2">
      <c r="A31" s="47">
        <v>16</v>
      </c>
      <c r="B31" s="46">
        <v>397656</v>
      </c>
      <c r="C31" s="48" t="s">
        <v>38</v>
      </c>
      <c r="D31" s="49">
        <v>50</v>
      </c>
      <c r="E31" s="46" t="s">
        <v>22</v>
      </c>
      <c r="F31" s="51"/>
      <c r="G31" s="52"/>
      <c r="H31" s="49">
        <f>D31*G31</f>
        <v>0</v>
      </c>
      <c r="I31" s="50"/>
    </row>
    <row r="32" spans="1:9" ht="22.5" x14ac:dyDescent="0.2">
      <c r="A32" s="47">
        <v>17</v>
      </c>
      <c r="B32" s="46">
        <v>355718</v>
      </c>
      <c r="C32" s="48" t="s">
        <v>39</v>
      </c>
      <c r="D32" s="49">
        <v>200</v>
      </c>
      <c r="E32" s="46" t="s">
        <v>24</v>
      </c>
      <c r="F32" s="51"/>
      <c r="G32" s="52"/>
      <c r="H32" s="49">
        <f>D32*G32</f>
        <v>0</v>
      </c>
      <c r="I32" s="50"/>
    </row>
    <row r="33" spans="1:9" ht="22.5" x14ac:dyDescent="0.2">
      <c r="A33" s="47">
        <v>18</v>
      </c>
      <c r="B33" s="46">
        <v>355529</v>
      </c>
      <c r="C33" s="48" t="s">
        <v>40</v>
      </c>
      <c r="D33" s="49">
        <v>200</v>
      </c>
      <c r="E33" s="46" t="s">
        <v>24</v>
      </c>
      <c r="F33" s="51"/>
      <c r="G33" s="52"/>
      <c r="H33" s="49">
        <f>D33*G33</f>
        <v>0</v>
      </c>
      <c r="I33" s="50"/>
    </row>
    <row r="34" spans="1:9" ht="22.5" x14ac:dyDescent="0.2">
      <c r="A34" s="47">
        <v>19</v>
      </c>
      <c r="B34" s="46">
        <v>355787</v>
      </c>
      <c r="C34" s="48" t="s">
        <v>41</v>
      </c>
      <c r="D34" s="49">
        <v>100</v>
      </c>
      <c r="E34" s="46" t="s">
        <v>24</v>
      </c>
      <c r="F34" s="51"/>
      <c r="G34" s="52"/>
      <c r="H34" s="49">
        <f>D34*G34</f>
        <v>0</v>
      </c>
      <c r="I34" s="50"/>
    </row>
    <row r="35" spans="1:9" ht="22.5" x14ac:dyDescent="0.2">
      <c r="A35" s="47">
        <v>20</v>
      </c>
      <c r="B35" s="46">
        <v>355527</v>
      </c>
      <c r="C35" s="48" t="s">
        <v>42</v>
      </c>
      <c r="D35" s="49">
        <v>300</v>
      </c>
      <c r="E35" s="46" t="s">
        <v>24</v>
      </c>
      <c r="F35" s="51"/>
      <c r="G35" s="52"/>
      <c r="H35" s="49">
        <f>D35*G35</f>
        <v>0</v>
      </c>
      <c r="I35" s="50"/>
    </row>
    <row r="36" spans="1:9" ht="22.5" x14ac:dyDescent="0.2">
      <c r="A36" s="47">
        <v>21</v>
      </c>
      <c r="B36" s="46">
        <v>379371</v>
      </c>
      <c r="C36" s="48" t="s">
        <v>43</v>
      </c>
      <c r="D36" s="49">
        <v>600</v>
      </c>
      <c r="E36" s="46" t="s">
        <v>24</v>
      </c>
      <c r="F36" s="51"/>
      <c r="G36" s="52"/>
      <c r="H36" s="49">
        <f>D36*G36</f>
        <v>0</v>
      </c>
      <c r="I36" s="50"/>
    </row>
    <row r="37" spans="1:9" ht="22.5" x14ac:dyDescent="0.2">
      <c r="A37" s="47">
        <v>22</v>
      </c>
      <c r="B37" s="46">
        <v>355595</v>
      </c>
      <c r="C37" s="48" t="s">
        <v>44</v>
      </c>
      <c r="D37" s="49">
        <v>2000</v>
      </c>
      <c r="E37" s="46" t="s">
        <v>45</v>
      </c>
      <c r="F37" s="51"/>
      <c r="G37" s="52"/>
      <c r="H37" s="49">
        <f>D37*G37</f>
        <v>0</v>
      </c>
      <c r="I37" s="50"/>
    </row>
    <row r="38" spans="1:9" ht="22.5" x14ac:dyDescent="0.2">
      <c r="A38" s="47">
        <v>23</v>
      </c>
      <c r="B38" s="46">
        <v>355707</v>
      </c>
      <c r="C38" s="48" t="s">
        <v>46</v>
      </c>
      <c r="D38" s="49">
        <v>1000</v>
      </c>
      <c r="E38" s="46" t="s">
        <v>45</v>
      </c>
      <c r="F38" s="51"/>
      <c r="G38" s="52"/>
      <c r="H38" s="49">
        <f>D38*G38</f>
        <v>0</v>
      </c>
      <c r="I38" s="50"/>
    </row>
    <row r="39" spans="1:9" ht="22.5" x14ac:dyDescent="0.2">
      <c r="A39" s="47">
        <v>24</v>
      </c>
      <c r="B39" s="46">
        <v>355708</v>
      </c>
      <c r="C39" s="48" t="s">
        <v>47</v>
      </c>
      <c r="D39" s="49">
        <v>500</v>
      </c>
      <c r="E39" s="46" t="s">
        <v>45</v>
      </c>
      <c r="F39" s="51"/>
      <c r="G39" s="52"/>
      <c r="H39" s="49">
        <f>D39*G39</f>
        <v>0</v>
      </c>
      <c r="I39" s="50"/>
    </row>
    <row r="40" spans="1:9" ht="22.5" x14ac:dyDescent="0.2">
      <c r="A40" s="47">
        <v>25</v>
      </c>
      <c r="B40" s="46">
        <v>355674</v>
      </c>
      <c r="C40" s="48" t="s">
        <v>48</v>
      </c>
      <c r="D40" s="49">
        <v>500</v>
      </c>
      <c r="E40" s="46" t="s">
        <v>45</v>
      </c>
      <c r="F40" s="51"/>
      <c r="G40" s="52"/>
      <c r="H40" s="49">
        <f>D40*G40</f>
        <v>0</v>
      </c>
      <c r="I40" s="50"/>
    </row>
    <row r="41" spans="1:9" ht="22.5" x14ac:dyDescent="0.2">
      <c r="A41" s="47">
        <v>26</v>
      </c>
      <c r="B41" s="46">
        <v>355706</v>
      </c>
      <c r="C41" s="48" t="s">
        <v>49</v>
      </c>
      <c r="D41" s="49">
        <v>500</v>
      </c>
      <c r="E41" s="46" t="s">
        <v>45</v>
      </c>
      <c r="F41" s="51"/>
      <c r="G41" s="52"/>
      <c r="H41" s="49">
        <f>D41*G41</f>
        <v>0</v>
      </c>
      <c r="I41" s="50"/>
    </row>
    <row r="42" spans="1:9" x14ac:dyDescent="0.2">
      <c r="A42" s="47">
        <v>27</v>
      </c>
      <c r="B42" s="46">
        <v>402420</v>
      </c>
      <c r="C42" s="48" t="s">
        <v>50</v>
      </c>
      <c r="D42" s="49">
        <v>200</v>
      </c>
      <c r="E42" s="46" t="s">
        <v>22</v>
      </c>
      <c r="F42" s="51"/>
      <c r="G42" s="52"/>
      <c r="H42" s="49">
        <f>D42*G42</f>
        <v>0</v>
      </c>
      <c r="I42" s="50"/>
    </row>
    <row r="43" spans="1:9" ht="22.5" x14ac:dyDescent="0.2">
      <c r="A43" s="47">
        <v>28</v>
      </c>
      <c r="B43" s="46">
        <v>355832</v>
      </c>
      <c r="C43" s="48" t="s">
        <v>51</v>
      </c>
      <c r="D43" s="49">
        <v>1000</v>
      </c>
      <c r="E43" s="46" t="s">
        <v>24</v>
      </c>
      <c r="F43" s="51"/>
      <c r="G43" s="52"/>
      <c r="H43" s="49">
        <f>D43*G43</f>
        <v>0</v>
      </c>
      <c r="I43" s="50"/>
    </row>
    <row r="44" spans="1:9" ht="22.5" x14ac:dyDescent="0.2">
      <c r="A44" s="47">
        <v>29</v>
      </c>
      <c r="B44" s="46">
        <v>355834</v>
      </c>
      <c r="C44" s="48" t="s">
        <v>52</v>
      </c>
      <c r="D44" s="49">
        <v>500</v>
      </c>
      <c r="E44" s="46" t="s">
        <v>24</v>
      </c>
      <c r="F44" s="51"/>
      <c r="G44" s="52"/>
      <c r="H44" s="49">
        <f>D44*G44</f>
        <v>0</v>
      </c>
      <c r="I44" s="50"/>
    </row>
    <row r="45" spans="1:9" ht="22.5" x14ac:dyDescent="0.2">
      <c r="A45" s="47">
        <v>30</v>
      </c>
      <c r="B45" s="46">
        <v>355837</v>
      </c>
      <c r="C45" s="48" t="s">
        <v>53</v>
      </c>
      <c r="D45" s="49">
        <v>300</v>
      </c>
      <c r="E45" s="46" t="s">
        <v>24</v>
      </c>
      <c r="F45" s="51"/>
      <c r="G45" s="52"/>
      <c r="H45" s="49">
        <f>D45*G45</f>
        <v>0</v>
      </c>
      <c r="I45" s="50"/>
    </row>
    <row r="46" spans="1:9" x14ac:dyDescent="0.2">
      <c r="A46" s="47">
        <v>31</v>
      </c>
      <c r="B46" s="46">
        <v>355750</v>
      </c>
      <c r="C46" s="48" t="s">
        <v>54</v>
      </c>
      <c r="D46" s="49">
        <v>200</v>
      </c>
      <c r="E46" s="46" t="s">
        <v>24</v>
      </c>
      <c r="F46" s="51"/>
      <c r="G46" s="52"/>
      <c r="H46" s="49">
        <f>D46*G46</f>
        <v>0</v>
      </c>
      <c r="I46" s="50"/>
    </row>
    <row r="47" spans="1:9" x14ac:dyDescent="0.2">
      <c r="A47" s="47">
        <v>32</v>
      </c>
      <c r="B47" s="46">
        <v>400156</v>
      </c>
      <c r="C47" s="48" t="s">
        <v>55</v>
      </c>
      <c r="D47" s="49">
        <v>50</v>
      </c>
      <c r="E47" s="46" t="s">
        <v>22</v>
      </c>
      <c r="F47" s="51"/>
      <c r="G47" s="52"/>
      <c r="H47" s="49">
        <f>D47*G47</f>
        <v>0</v>
      </c>
      <c r="I47" s="50"/>
    </row>
    <row r="48" spans="1:9" x14ac:dyDescent="0.2">
      <c r="A48" s="47">
        <v>33</v>
      </c>
      <c r="B48" s="46">
        <v>400157</v>
      </c>
      <c r="C48" s="48" t="s">
        <v>56</v>
      </c>
      <c r="D48" s="49">
        <v>50</v>
      </c>
      <c r="E48" s="46" t="s">
        <v>22</v>
      </c>
      <c r="F48" s="51"/>
      <c r="G48" s="52"/>
      <c r="H48" s="49">
        <f>D48*G48</f>
        <v>0</v>
      </c>
      <c r="I48" s="50"/>
    </row>
    <row r="49" spans="1:9" x14ac:dyDescent="0.2">
      <c r="A49" s="47">
        <v>34</v>
      </c>
      <c r="B49" s="46">
        <v>355669</v>
      </c>
      <c r="C49" s="48" t="s">
        <v>57</v>
      </c>
      <c r="D49" s="49">
        <v>100</v>
      </c>
      <c r="E49" s="46" t="s">
        <v>24</v>
      </c>
      <c r="F49" s="51"/>
      <c r="G49" s="52"/>
      <c r="H49" s="49">
        <f>D49*G49</f>
        <v>0</v>
      </c>
      <c r="I49" s="50"/>
    </row>
    <row r="50" spans="1:9" ht="22.5" x14ac:dyDescent="0.2">
      <c r="A50" s="47">
        <v>35</v>
      </c>
      <c r="B50" s="46">
        <v>355813</v>
      </c>
      <c r="C50" s="48" t="s">
        <v>58</v>
      </c>
      <c r="D50" s="49">
        <v>300</v>
      </c>
      <c r="E50" s="46" t="s">
        <v>24</v>
      </c>
      <c r="F50" s="51"/>
      <c r="G50" s="52"/>
      <c r="H50" s="49">
        <f>D50*G50</f>
        <v>0</v>
      </c>
      <c r="I50" s="50"/>
    </row>
    <row r="51" spans="1:9" ht="33.75" x14ac:dyDescent="0.2">
      <c r="A51" s="47">
        <v>36</v>
      </c>
      <c r="B51" s="46">
        <v>355630</v>
      </c>
      <c r="C51" s="48" t="s">
        <v>59</v>
      </c>
      <c r="D51" s="49">
        <v>200</v>
      </c>
      <c r="E51" s="46" t="s">
        <v>24</v>
      </c>
      <c r="F51" s="51"/>
      <c r="G51" s="52"/>
      <c r="H51" s="49">
        <f>D51*G51</f>
        <v>0</v>
      </c>
      <c r="I51" s="50"/>
    </row>
    <row r="52" spans="1:9" ht="22.5" x14ac:dyDescent="0.2">
      <c r="A52" s="47">
        <v>37</v>
      </c>
      <c r="B52" s="46">
        <v>397666</v>
      </c>
      <c r="C52" s="48" t="s">
        <v>60</v>
      </c>
      <c r="D52" s="49">
        <v>40</v>
      </c>
      <c r="E52" s="46" t="s">
        <v>22</v>
      </c>
      <c r="F52" s="51"/>
      <c r="G52" s="52"/>
      <c r="H52" s="49">
        <f>D52*G52</f>
        <v>0</v>
      </c>
      <c r="I52" s="50"/>
    </row>
    <row r="53" spans="1:9" ht="22.5" x14ac:dyDescent="0.2">
      <c r="A53" s="47">
        <v>38</v>
      </c>
      <c r="B53" s="46">
        <v>397664</v>
      </c>
      <c r="C53" s="48" t="s">
        <v>61</v>
      </c>
      <c r="D53" s="49">
        <v>40</v>
      </c>
      <c r="E53" s="46" t="s">
        <v>22</v>
      </c>
      <c r="F53" s="51"/>
      <c r="G53" s="52"/>
      <c r="H53" s="49">
        <f>D53*G53</f>
        <v>0</v>
      </c>
      <c r="I53" s="50"/>
    </row>
    <row r="54" spans="1:9" ht="22.5" x14ac:dyDescent="0.2">
      <c r="A54" s="47">
        <v>39</v>
      </c>
      <c r="B54" s="46">
        <v>397662</v>
      </c>
      <c r="C54" s="48" t="s">
        <v>62</v>
      </c>
      <c r="D54" s="49">
        <v>20</v>
      </c>
      <c r="E54" s="46" t="s">
        <v>22</v>
      </c>
      <c r="F54" s="51"/>
      <c r="G54" s="52"/>
      <c r="H54" s="49">
        <f>D54*G54</f>
        <v>0</v>
      </c>
      <c r="I54" s="50"/>
    </row>
    <row r="55" spans="1:9" ht="22.5" x14ac:dyDescent="0.2">
      <c r="A55" s="47">
        <v>40</v>
      </c>
      <c r="B55" s="46">
        <v>397663</v>
      </c>
      <c r="C55" s="48" t="s">
        <v>63</v>
      </c>
      <c r="D55" s="49">
        <v>20</v>
      </c>
      <c r="E55" s="46" t="s">
        <v>22</v>
      </c>
      <c r="F55" s="51"/>
      <c r="G55" s="52"/>
      <c r="H55" s="49">
        <f>D55*G55</f>
        <v>0</v>
      </c>
      <c r="I55" s="50"/>
    </row>
    <row r="56" spans="1:9" ht="22.5" x14ac:dyDescent="0.2">
      <c r="A56" s="47">
        <v>41</v>
      </c>
      <c r="B56" s="46">
        <v>355820</v>
      </c>
      <c r="C56" s="48" t="s">
        <v>64</v>
      </c>
      <c r="D56" s="49">
        <v>100</v>
      </c>
      <c r="E56" s="46" t="s">
        <v>24</v>
      </c>
      <c r="F56" s="51"/>
      <c r="G56" s="52"/>
      <c r="H56" s="49">
        <f>D56*G56</f>
        <v>0</v>
      </c>
      <c r="I56" s="50"/>
    </row>
    <row r="57" spans="1:9" ht="22.5" x14ac:dyDescent="0.2">
      <c r="A57" s="47">
        <v>42</v>
      </c>
      <c r="B57" s="46">
        <v>355823</v>
      </c>
      <c r="C57" s="48" t="s">
        <v>65</v>
      </c>
      <c r="D57" s="49">
        <v>500</v>
      </c>
      <c r="E57" s="46" t="s">
        <v>24</v>
      </c>
      <c r="F57" s="51"/>
      <c r="G57" s="52"/>
      <c r="H57" s="49">
        <f>D57*G57</f>
        <v>0</v>
      </c>
      <c r="I57" s="50"/>
    </row>
    <row r="58" spans="1:9" ht="22.5" x14ac:dyDescent="0.2">
      <c r="A58" s="47">
        <v>43</v>
      </c>
      <c r="B58" s="46">
        <v>355822</v>
      </c>
      <c r="C58" s="48" t="s">
        <v>66</v>
      </c>
      <c r="D58" s="49">
        <v>500</v>
      </c>
      <c r="E58" s="46" t="s">
        <v>24</v>
      </c>
      <c r="F58" s="51"/>
      <c r="G58" s="52"/>
      <c r="H58" s="49">
        <f>D58*G58</f>
        <v>0</v>
      </c>
      <c r="I58" s="50"/>
    </row>
    <row r="59" spans="1:9" ht="22.5" x14ac:dyDescent="0.2">
      <c r="A59" s="47">
        <v>44</v>
      </c>
      <c r="B59" s="46">
        <v>355821</v>
      </c>
      <c r="C59" s="48" t="s">
        <v>67</v>
      </c>
      <c r="D59" s="49">
        <v>500</v>
      </c>
      <c r="E59" s="46" t="s">
        <v>24</v>
      </c>
      <c r="F59" s="51"/>
      <c r="G59" s="52"/>
      <c r="H59" s="49">
        <f>D59*G59</f>
        <v>0</v>
      </c>
      <c r="I59" s="50"/>
    </row>
    <row r="60" spans="1:9" x14ac:dyDescent="0.2">
      <c r="A60" s="47">
        <v>45</v>
      </c>
      <c r="B60" s="46">
        <v>405509</v>
      </c>
      <c r="C60" s="48" t="s">
        <v>68</v>
      </c>
      <c r="D60" s="49">
        <v>300</v>
      </c>
      <c r="E60" s="46" t="s">
        <v>22</v>
      </c>
      <c r="F60" s="51"/>
      <c r="G60" s="52"/>
      <c r="H60" s="49">
        <f>D60*G60</f>
        <v>0</v>
      </c>
      <c r="I60" s="50"/>
    </row>
    <row r="61" spans="1:9" x14ac:dyDescent="0.2">
      <c r="A61" s="47">
        <v>46</v>
      </c>
      <c r="B61" s="46">
        <v>405501</v>
      </c>
      <c r="C61" s="48" t="s">
        <v>69</v>
      </c>
      <c r="D61" s="49">
        <v>300</v>
      </c>
      <c r="E61" s="46" t="s">
        <v>22</v>
      </c>
      <c r="F61" s="51"/>
      <c r="G61" s="52"/>
      <c r="H61" s="49">
        <f>D61*G61</f>
        <v>0</v>
      </c>
      <c r="I61" s="50"/>
    </row>
    <row r="62" spans="1:9" x14ac:dyDescent="0.2">
      <c r="A62" s="47">
        <v>47</v>
      </c>
      <c r="B62" s="46">
        <v>405508</v>
      </c>
      <c r="C62" s="48" t="s">
        <v>70</v>
      </c>
      <c r="D62" s="49">
        <v>300</v>
      </c>
      <c r="E62" s="46" t="s">
        <v>22</v>
      </c>
      <c r="F62" s="51"/>
      <c r="G62" s="52"/>
      <c r="H62" s="49">
        <f>D62*G62</f>
        <v>0</v>
      </c>
      <c r="I62" s="50"/>
    </row>
    <row r="63" spans="1:9" x14ac:dyDescent="0.2">
      <c r="A63" s="47">
        <v>48</v>
      </c>
      <c r="B63" s="46">
        <v>405500</v>
      </c>
      <c r="C63" s="48" t="s">
        <v>71</v>
      </c>
      <c r="D63" s="49">
        <v>300</v>
      </c>
      <c r="E63" s="46" t="s">
        <v>22</v>
      </c>
      <c r="F63" s="51"/>
      <c r="G63" s="52"/>
      <c r="H63" s="49">
        <f>D63*G63</f>
        <v>0</v>
      </c>
      <c r="I63" s="50"/>
    </row>
    <row r="64" spans="1:9" x14ac:dyDescent="0.2">
      <c r="A64" s="47">
        <v>49</v>
      </c>
      <c r="B64" s="46">
        <v>355824</v>
      </c>
      <c r="C64" s="48" t="s">
        <v>72</v>
      </c>
      <c r="D64" s="49">
        <v>300</v>
      </c>
      <c r="E64" s="46" t="s">
        <v>24</v>
      </c>
      <c r="F64" s="51"/>
      <c r="G64" s="52"/>
      <c r="H64" s="49">
        <f>D64*G64</f>
        <v>0</v>
      </c>
      <c r="I64" s="50"/>
    </row>
    <row r="65" spans="1:9" x14ac:dyDescent="0.2">
      <c r="A65" s="47">
        <v>50</v>
      </c>
      <c r="B65" s="46">
        <v>355732</v>
      </c>
      <c r="C65" s="48" t="s">
        <v>73</v>
      </c>
      <c r="D65" s="49">
        <v>200</v>
      </c>
      <c r="E65" s="46" t="s">
        <v>24</v>
      </c>
      <c r="F65" s="51"/>
      <c r="G65" s="52"/>
      <c r="H65" s="49">
        <f>D65*G65</f>
        <v>0</v>
      </c>
      <c r="I65" s="50"/>
    </row>
    <row r="66" spans="1:9" ht="22.5" x14ac:dyDescent="0.2">
      <c r="A66" s="47">
        <v>51</v>
      </c>
      <c r="B66" s="46">
        <v>355816</v>
      </c>
      <c r="C66" s="48" t="s">
        <v>74</v>
      </c>
      <c r="D66" s="49">
        <v>400</v>
      </c>
      <c r="E66" s="46" t="s">
        <v>24</v>
      </c>
      <c r="F66" s="51"/>
      <c r="G66" s="52"/>
      <c r="H66" s="49">
        <f>D66*G66</f>
        <v>0</v>
      </c>
      <c r="I66" s="50"/>
    </row>
    <row r="67" spans="1:9" ht="22.5" x14ac:dyDescent="0.2">
      <c r="A67" s="47">
        <v>52</v>
      </c>
      <c r="B67" s="46">
        <v>355671</v>
      </c>
      <c r="C67" s="48" t="s">
        <v>75</v>
      </c>
      <c r="D67" s="49">
        <v>1000</v>
      </c>
      <c r="E67" s="46" t="s">
        <v>24</v>
      </c>
      <c r="F67" s="51"/>
      <c r="G67" s="52"/>
      <c r="H67" s="49">
        <f>D67*G67</f>
        <v>0</v>
      </c>
      <c r="I67" s="50"/>
    </row>
    <row r="68" spans="1:9" ht="22.5" x14ac:dyDescent="0.2">
      <c r="A68" s="47">
        <v>53</v>
      </c>
      <c r="B68" s="46">
        <v>355670</v>
      </c>
      <c r="C68" s="48" t="s">
        <v>76</v>
      </c>
      <c r="D68" s="49">
        <v>1000</v>
      </c>
      <c r="E68" s="46" t="s">
        <v>24</v>
      </c>
      <c r="F68" s="51"/>
      <c r="G68" s="52"/>
      <c r="H68" s="49">
        <f>D68*G68</f>
        <v>0</v>
      </c>
      <c r="I68" s="50"/>
    </row>
    <row r="69" spans="1:9" ht="22.5" x14ac:dyDescent="0.2">
      <c r="A69" s="47">
        <v>54</v>
      </c>
      <c r="B69" s="46">
        <v>355705</v>
      </c>
      <c r="C69" s="48" t="s">
        <v>77</v>
      </c>
      <c r="D69" s="49">
        <v>1000</v>
      </c>
      <c r="E69" s="46" t="s">
        <v>24</v>
      </c>
      <c r="F69" s="51"/>
      <c r="G69" s="52"/>
      <c r="H69" s="49">
        <f>D69*G69</f>
        <v>0</v>
      </c>
      <c r="I69" s="50"/>
    </row>
    <row r="70" spans="1:9" ht="22.5" x14ac:dyDescent="0.2">
      <c r="A70" s="47">
        <v>55</v>
      </c>
      <c r="B70" s="46">
        <v>355696</v>
      </c>
      <c r="C70" s="48" t="s">
        <v>78</v>
      </c>
      <c r="D70" s="49">
        <v>800</v>
      </c>
      <c r="E70" s="46" t="s">
        <v>24</v>
      </c>
      <c r="F70" s="51"/>
      <c r="G70" s="52"/>
      <c r="H70" s="49">
        <f>D70*G70</f>
        <v>0</v>
      </c>
      <c r="I70" s="50"/>
    </row>
    <row r="71" spans="1:9" ht="22.5" x14ac:dyDescent="0.2">
      <c r="A71" s="47">
        <v>56</v>
      </c>
      <c r="B71" s="46">
        <v>355598</v>
      </c>
      <c r="C71" s="48" t="s">
        <v>79</v>
      </c>
      <c r="D71" s="49">
        <v>800</v>
      </c>
      <c r="E71" s="46" t="s">
        <v>24</v>
      </c>
      <c r="F71" s="51"/>
      <c r="G71" s="52"/>
      <c r="H71" s="49">
        <f>D71*G71</f>
        <v>0</v>
      </c>
      <c r="I71" s="50"/>
    </row>
    <row r="72" spans="1:9" ht="22.5" x14ac:dyDescent="0.2">
      <c r="A72" s="47">
        <v>57</v>
      </c>
      <c r="B72" s="46">
        <v>355710</v>
      </c>
      <c r="C72" s="48" t="s">
        <v>80</v>
      </c>
      <c r="D72" s="49">
        <v>800</v>
      </c>
      <c r="E72" s="46" t="s">
        <v>24</v>
      </c>
      <c r="F72" s="51"/>
      <c r="G72" s="52"/>
      <c r="H72" s="49">
        <f>D72*G72</f>
        <v>0</v>
      </c>
      <c r="I72" s="50"/>
    </row>
    <row r="73" spans="1:9" ht="22.5" x14ac:dyDescent="0.2">
      <c r="A73" s="47">
        <v>58</v>
      </c>
      <c r="B73" s="46">
        <v>355601</v>
      </c>
      <c r="C73" s="48" t="s">
        <v>81</v>
      </c>
      <c r="D73" s="49">
        <v>500</v>
      </c>
      <c r="E73" s="46" t="s">
        <v>24</v>
      </c>
      <c r="F73" s="51"/>
      <c r="G73" s="52"/>
      <c r="H73" s="49">
        <f>D73*G73</f>
        <v>0</v>
      </c>
      <c r="I73" s="50"/>
    </row>
    <row r="74" spans="1:9" ht="22.5" x14ac:dyDescent="0.2">
      <c r="A74" s="47">
        <v>59</v>
      </c>
      <c r="B74" s="46">
        <v>355673</v>
      </c>
      <c r="C74" s="48" t="s">
        <v>82</v>
      </c>
      <c r="D74" s="49">
        <v>500</v>
      </c>
      <c r="E74" s="46" t="s">
        <v>24</v>
      </c>
      <c r="F74" s="51"/>
      <c r="G74" s="52"/>
      <c r="H74" s="49">
        <f>D74*G74</f>
        <v>0</v>
      </c>
      <c r="I74" s="50"/>
    </row>
    <row r="75" spans="1:9" ht="22.5" x14ac:dyDescent="0.2">
      <c r="A75" s="47">
        <v>60</v>
      </c>
      <c r="B75" s="46">
        <v>355684</v>
      </c>
      <c r="C75" s="48" t="s">
        <v>83</v>
      </c>
      <c r="D75" s="49">
        <v>500</v>
      </c>
      <c r="E75" s="46" t="s">
        <v>24</v>
      </c>
      <c r="F75" s="51"/>
      <c r="G75" s="52"/>
      <c r="H75" s="49">
        <f>D75*G75</f>
        <v>0</v>
      </c>
      <c r="I75" s="50"/>
    </row>
    <row r="76" spans="1:9" ht="22.5" x14ac:dyDescent="0.2">
      <c r="A76" s="47">
        <v>61</v>
      </c>
      <c r="B76" s="46">
        <v>355709</v>
      </c>
      <c r="C76" s="48" t="s">
        <v>84</v>
      </c>
      <c r="D76" s="49">
        <v>500</v>
      </c>
      <c r="E76" s="46" t="s">
        <v>24</v>
      </c>
      <c r="F76" s="51"/>
      <c r="G76" s="52"/>
      <c r="H76" s="49">
        <f>D76*G76</f>
        <v>0</v>
      </c>
      <c r="I76" s="50"/>
    </row>
    <row r="77" spans="1:9" ht="22.5" x14ac:dyDescent="0.2">
      <c r="A77" s="47">
        <v>62</v>
      </c>
      <c r="B77" s="46">
        <v>355554</v>
      </c>
      <c r="C77" s="48" t="s">
        <v>85</v>
      </c>
      <c r="D77" s="49">
        <v>500</v>
      </c>
      <c r="E77" s="46" t="s">
        <v>24</v>
      </c>
      <c r="F77" s="51"/>
      <c r="G77" s="52"/>
      <c r="H77" s="49">
        <f>D77*G77</f>
        <v>0</v>
      </c>
      <c r="I77" s="50"/>
    </row>
    <row r="78" spans="1:9" ht="22.5" x14ac:dyDescent="0.2">
      <c r="A78" s="47">
        <v>63</v>
      </c>
      <c r="B78" s="46">
        <v>355555</v>
      </c>
      <c r="C78" s="48" t="s">
        <v>86</v>
      </c>
      <c r="D78" s="49">
        <v>500</v>
      </c>
      <c r="E78" s="46" t="s">
        <v>24</v>
      </c>
      <c r="F78" s="51"/>
      <c r="G78" s="52"/>
      <c r="H78" s="49">
        <f>D78*G78</f>
        <v>0</v>
      </c>
      <c r="I78" s="50"/>
    </row>
    <row r="79" spans="1:9" ht="22.5" x14ac:dyDescent="0.2">
      <c r="A79" s="47">
        <v>64</v>
      </c>
      <c r="B79" s="46">
        <v>355716</v>
      </c>
      <c r="C79" s="48" t="s">
        <v>87</v>
      </c>
      <c r="D79" s="49">
        <v>500</v>
      </c>
      <c r="E79" s="46" t="s">
        <v>24</v>
      </c>
      <c r="F79" s="51"/>
      <c r="G79" s="52"/>
      <c r="H79" s="49">
        <f>D79*G79</f>
        <v>0</v>
      </c>
      <c r="I79" s="50"/>
    </row>
    <row r="80" spans="1:9" ht="22.5" x14ac:dyDescent="0.2">
      <c r="A80" s="47">
        <v>65</v>
      </c>
      <c r="B80" s="46">
        <v>355714</v>
      </c>
      <c r="C80" s="48" t="s">
        <v>88</v>
      </c>
      <c r="D80" s="49">
        <v>500</v>
      </c>
      <c r="E80" s="46" t="s">
        <v>24</v>
      </c>
      <c r="F80" s="51"/>
      <c r="G80" s="52"/>
      <c r="H80" s="49">
        <f>D80*G80</f>
        <v>0</v>
      </c>
      <c r="I80" s="50"/>
    </row>
    <row r="81" spans="1:9" x14ac:dyDescent="0.2">
      <c r="A81" s="47">
        <v>66</v>
      </c>
      <c r="B81" s="46">
        <v>405510</v>
      </c>
      <c r="C81" s="48" t="s">
        <v>89</v>
      </c>
      <c r="D81" s="49">
        <v>300</v>
      </c>
      <c r="E81" s="46" t="s">
        <v>22</v>
      </c>
      <c r="F81" s="51"/>
      <c r="G81" s="52"/>
      <c r="H81" s="49">
        <f>D81*G81</f>
        <v>0</v>
      </c>
      <c r="I81" s="50"/>
    </row>
    <row r="82" spans="1:9" x14ac:dyDescent="0.2">
      <c r="A82" s="47">
        <v>67</v>
      </c>
      <c r="B82" s="46">
        <v>405511</v>
      </c>
      <c r="C82" s="48" t="s">
        <v>90</v>
      </c>
      <c r="D82" s="49">
        <v>300</v>
      </c>
      <c r="E82" s="46" t="s">
        <v>22</v>
      </c>
      <c r="F82" s="51"/>
      <c r="G82" s="52"/>
      <c r="H82" s="49">
        <f>D82*G82</f>
        <v>0</v>
      </c>
      <c r="I82" s="50"/>
    </row>
    <row r="83" spans="1:9" x14ac:dyDescent="0.2">
      <c r="A83" s="47">
        <v>68</v>
      </c>
      <c r="B83" s="46">
        <v>405503</v>
      </c>
      <c r="C83" s="48" t="s">
        <v>91</v>
      </c>
      <c r="D83" s="49">
        <v>300</v>
      </c>
      <c r="E83" s="46" t="s">
        <v>22</v>
      </c>
      <c r="F83" s="51"/>
      <c r="G83" s="52"/>
      <c r="H83" s="49">
        <f>D83*G83</f>
        <v>0</v>
      </c>
      <c r="I83" s="50"/>
    </row>
    <row r="84" spans="1:9" x14ac:dyDescent="0.2">
      <c r="A84" s="47">
        <v>69</v>
      </c>
      <c r="B84" s="46">
        <v>405502</v>
      </c>
      <c r="C84" s="48" t="s">
        <v>92</v>
      </c>
      <c r="D84" s="49">
        <v>300</v>
      </c>
      <c r="E84" s="46" t="s">
        <v>22</v>
      </c>
      <c r="F84" s="51"/>
      <c r="G84" s="52"/>
      <c r="H84" s="49">
        <f>D84*G84</f>
        <v>0</v>
      </c>
      <c r="I84" s="50"/>
    </row>
    <row r="85" spans="1:9" ht="22.5" x14ac:dyDescent="0.2">
      <c r="A85" s="47">
        <v>70</v>
      </c>
      <c r="B85" s="46">
        <v>355737</v>
      </c>
      <c r="C85" s="48" t="s">
        <v>93</v>
      </c>
      <c r="D85" s="49">
        <v>1000</v>
      </c>
      <c r="E85" s="46" t="s">
        <v>24</v>
      </c>
      <c r="F85" s="51"/>
      <c r="G85" s="52"/>
      <c r="H85" s="49">
        <f>D85*G85</f>
        <v>0</v>
      </c>
      <c r="I85" s="50"/>
    </row>
    <row r="86" spans="1:9" ht="33.75" x14ac:dyDescent="0.2">
      <c r="A86" s="47">
        <v>71</v>
      </c>
      <c r="B86" s="46">
        <v>397669</v>
      </c>
      <c r="C86" s="48" t="s">
        <v>94</v>
      </c>
      <c r="D86" s="49">
        <v>100</v>
      </c>
      <c r="E86" s="46" t="s">
        <v>95</v>
      </c>
      <c r="F86" s="51"/>
      <c r="G86" s="52"/>
      <c r="H86" s="49">
        <f>D86*G86</f>
        <v>0</v>
      </c>
      <c r="I86" s="50"/>
    </row>
    <row r="87" spans="1:9" ht="33.75" x14ac:dyDescent="0.2">
      <c r="A87" s="47">
        <v>72</v>
      </c>
      <c r="B87" s="46">
        <v>397668</v>
      </c>
      <c r="C87" s="48" t="s">
        <v>96</v>
      </c>
      <c r="D87" s="49">
        <v>100</v>
      </c>
      <c r="E87" s="46" t="s">
        <v>95</v>
      </c>
      <c r="F87" s="51"/>
      <c r="G87" s="52"/>
      <c r="H87" s="49">
        <f>D87*G87</f>
        <v>0</v>
      </c>
      <c r="I87" s="50"/>
    </row>
    <row r="88" spans="1:9" ht="22.5" x14ac:dyDescent="0.2">
      <c r="A88" s="47">
        <v>73</v>
      </c>
      <c r="B88" s="46">
        <v>400281</v>
      </c>
      <c r="C88" s="48" t="s">
        <v>97</v>
      </c>
      <c r="D88" s="49">
        <v>50</v>
      </c>
      <c r="E88" s="46" t="s">
        <v>22</v>
      </c>
      <c r="F88" s="51"/>
      <c r="G88" s="52"/>
      <c r="H88" s="49">
        <f>D88*G88</f>
        <v>0</v>
      </c>
      <c r="I88" s="50"/>
    </row>
    <row r="89" spans="1:9" ht="22.5" x14ac:dyDescent="0.2">
      <c r="A89" s="47">
        <v>74</v>
      </c>
      <c r="B89" s="46">
        <v>400282</v>
      </c>
      <c r="C89" s="48" t="s">
        <v>98</v>
      </c>
      <c r="D89" s="49">
        <v>50</v>
      </c>
      <c r="E89" s="46" t="s">
        <v>22</v>
      </c>
      <c r="F89" s="51"/>
      <c r="G89" s="52"/>
      <c r="H89" s="49">
        <f>D89*G89</f>
        <v>0</v>
      </c>
      <c r="I89" s="50"/>
    </row>
    <row r="90" spans="1:9" ht="22.5" x14ac:dyDescent="0.2">
      <c r="A90" s="47">
        <v>75</v>
      </c>
      <c r="B90" s="46">
        <v>355556</v>
      </c>
      <c r="C90" s="48" t="s">
        <v>99</v>
      </c>
      <c r="D90" s="49">
        <v>1500</v>
      </c>
      <c r="E90" s="46" t="s">
        <v>24</v>
      </c>
      <c r="F90" s="51"/>
      <c r="G90" s="52"/>
      <c r="H90" s="49">
        <f>D90*G90</f>
        <v>0</v>
      </c>
      <c r="I90" s="50"/>
    </row>
    <row r="91" spans="1:9" ht="22.5" x14ac:dyDescent="0.2">
      <c r="A91" s="47">
        <v>76</v>
      </c>
      <c r="B91" s="46">
        <v>355600</v>
      </c>
      <c r="C91" s="48" t="s">
        <v>100</v>
      </c>
      <c r="D91" s="49">
        <v>1000</v>
      </c>
      <c r="E91" s="46" t="s">
        <v>24</v>
      </c>
      <c r="F91" s="51"/>
      <c r="G91" s="52"/>
      <c r="H91" s="49">
        <f>D91*G91</f>
        <v>0</v>
      </c>
      <c r="I91" s="50"/>
    </row>
    <row r="92" spans="1:9" ht="22.5" x14ac:dyDescent="0.2">
      <c r="A92" s="47">
        <v>77</v>
      </c>
      <c r="B92" s="46">
        <v>355712</v>
      </c>
      <c r="C92" s="48" t="s">
        <v>101</v>
      </c>
      <c r="D92" s="49">
        <v>1800</v>
      </c>
      <c r="E92" s="46" t="s">
        <v>24</v>
      </c>
      <c r="F92" s="51"/>
      <c r="G92" s="52"/>
      <c r="H92" s="49">
        <f>D92*G92</f>
        <v>0</v>
      </c>
      <c r="I92" s="50"/>
    </row>
    <row r="93" spans="1:9" ht="22.5" x14ac:dyDescent="0.2">
      <c r="A93" s="47">
        <v>78</v>
      </c>
      <c r="B93" s="46">
        <v>355689</v>
      </c>
      <c r="C93" s="48" t="s">
        <v>102</v>
      </c>
      <c r="D93" s="49">
        <v>100</v>
      </c>
      <c r="E93" s="46" t="s">
        <v>24</v>
      </c>
      <c r="F93" s="51"/>
      <c r="G93" s="52"/>
      <c r="H93" s="49">
        <f>D93*G93</f>
        <v>0</v>
      </c>
      <c r="I93" s="50"/>
    </row>
    <row r="94" spans="1:9" ht="22.5" x14ac:dyDescent="0.2">
      <c r="A94" s="47">
        <v>79</v>
      </c>
      <c r="B94" s="46">
        <v>355713</v>
      </c>
      <c r="C94" s="48" t="s">
        <v>103</v>
      </c>
      <c r="D94" s="49">
        <v>1000</v>
      </c>
      <c r="E94" s="46" t="s">
        <v>24</v>
      </c>
      <c r="F94" s="51"/>
      <c r="G94" s="52"/>
      <c r="H94" s="49">
        <f>D94*G94</f>
        <v>0</v>
      </c>
      <c r="I94" s="50"/>
    </row>
    <row r="95" spans="1:9" ht="22.5" x14ac:dyDescent="0.2">
      <c r="A95" s="47">
        <v>80</v>
      </c>
      <c r="B95" s="46">
        <v>355597</v>
      </c>
      <c r="C95" s="48" t="s">
        <v>104</v>
      </c>
      <c r="D95" s="49">
        <v>1000</v>
      </c>
      <c r="E95" s="46" t="s">
        <v>24</v>
      </c>
      <c r="F95" s="51"/>
      <c r="G95" s="52"/>
      <c r="H95" s="49">
        <f>D95*G95</f>
        <v>0</v>
      </c>
      <c r="I95" s="50"/>
    </row>
    <row r="96" spans="1:9" ht="22.5" x14ac:dyDescent="0.2">
      <c r="A96" s="47">
        <v>81</v>
      </c>
      <c r="B96" s="46">
        <v>355562</v>
      </c>
      <c r="C96" s="48" t="s">
        <v>105</v>
      </c>
      <c r="D96" s="49">
        <v>500</v>
      </c>
      <c r="E96" s="46" t="s">
        <v>24</v>
      </c>
      <c r="F96" s="51"/>
      <c r="G96" s="52"/>
      <c r="H96" s="49">
        <f>D96*G96</f>
        <v>0</v>
      </c>
      <c r="I96" s="50"/>
    </row>
    <row r="97" spans="1:9" ht="22.5" x14ac:dyDescent="0.2">
      <c r="A97" s="47">
        <v>82</v>
      </c>
      <c r="B97" s="46">
        <v>355715</v>
      </c>
      <c r="C97" s="48" t="s">
        <v>106</v>
      </c>
      <c r="D97" s="49">
        <v>300</v>
      </c>
      <c r="E97" s="46" t="s">
        <v>24</v>
      </c>
      <c r="F97" s="51"/>
      <c r="G97" s="52"/>
      <c r="H97" s="49">
        <f>D97*G97</f>
        <v>0</v>
      </c>
      <c r="I97" s="50"/>
    </row>
    <row r="98" spans="1:9" x14ac:dyDescent="0.2">
      <c r="A98" s="47">
        <v>83</v>
      </c>
      <c r="B98" s="46">
        <v>405515</v>
      </c>
      <c r="C98" s="48" t="s">
        <v>107</v>
      </c>
      <c r="D98" s="49">
        <v>300</v>
      </c>
      <c r="E98" s="46" t="s">
        <v>22</v>
      </c>
      <c r="F98" s="51"/>
      <c r="G98" s="52"/>
      <c r="H98" s="49">
        <f>D98*G98</f>
        <v>0</v>
      </c>
      <c r="I98" s="50"/>
    </row>
    <row r="99" spans="1:9" x14ac:dyDescent="0.2">
      <c r="A99" s="47">
        <v>84</v>
      </c>
      <c r="B99" s="46">
        <v>405516</v>
      </c>
      <c r="C99" s="48" t="s">
        <v>108</v>
      </c>
      <c r="D99" s="49">
        <v>300</v>
      </c>
      <c r="E99" s="46" t="s">
        <v>22</v>
      </c>
      <c r="F99" s="51"/>
      <c r="G99" s="52"/>
      <c r="H99" s="49">
        <f>D99*G99</f>
        <v>0</v>
      </c>
      <c r="I99" s="50"/>
    </row>
    <row r="100" spans="1:9" x14ac:dyDescent="0.2">
      <c r="A100" s="47">
        <v>85</v>
      </c>
      <c r="B100" s="46">
        <v>405513</v>
      </c>
      <c r="C100" s="48" t="s">
        <v>109</v>
      </c>
      <c r="D100" s="49">
        <v>300</v>
      </c>
      <c r="E100" s="46" t="s">
        <v>22</v>
      </c>
      <c r="F100" s="51"/>
      <c r="G100" s="52"/>
      <c r="H100" s="49">
        <f>D100*G100</f>
        <v>0</v>
      </c>
      <c r="I100" s="50"/>
    </row>
    <row r="101" spans="1:9" x14ac:dyDescent="0.2">
      <c r="A101" s="47">
        <v>86</v>
      </c>
      <c r="B101" s="46">
        <v>405514</v>
      </c>
      <c r="C101" s="48" t="s">
        <v>110</v>
      </c>
      <c r="D101" s="49">
        <v>300</v>
      </c>
      <c r="E101" s="46" t="s">
        <v>22</v>
      </c>
      <c r="F101" s="51"/>
      <c r="G101" s="52"/>
      <c r="H101" s="49">
        <f>D101*G101</f>
        <v>0</v>
      </c>
      <c r="I101" s="50"/>
    </row>
    <row r="102" spans="1:9" ht="33.75" x14ac:dyDescent="0.2">
      <c r="A102" s="47">
        <v>87</v>
      </c>
      <c r="B102" s="46">
        <v>355680</v>
      </c>
      <c r="C102" s="48" t="s">
        <v>111</v>
      </c>
      <c r="D102" s="49">
        <v>1500</v>
      </c>
      <c r="E102" s="46" t="s">
        <v>24</v>
      </c>
      <c r="F102" s="51"/>
      <c r="G102" s="52"/>
      <c r="H102" s="49">
        <f>D102*G102</f>
        <v>0</v>
      </c>
      <c r="I102" s="50"/>
    </row>
    <row r="103" spans="1:9" ht="22.5" x14ac:dyDescent="0.2">
      <c r="A103" s="47">
        <v>88</v>
      </c>
      <c r="B103" s="46">
        <v>355687</v>
      </c>
      <c r="C103" s="48" t="s">
        <v>112</v>
      </c>
      <c r="D103" s="49">
        <v>1500</v>
      </c>
      <c r="E103" s="46" t="s">
        <v>24</v>
      </c>
      <c r="F103" s="51"/>
      <c r="G103" s="52"/>
      <c r="H103" s="49">
        <f>D103*G103</f>
        <v>0</v>
      </c>
      <c r="I103" s="50"/>
    </row>
    <row r="104" spans="1:9" ht="22.5" x14ac:dyDescent="0.2">
      <c r="A104" s="47">
        <v>89</v>
      </c>
      <c r="B104" s="46">
        <v>355688</v>
      </c>
      <c r="C104" s="48" t="s">
        <v>113</v>
      </c>
      <c r="D104" s="49">
        <v>1000</v>
      </c>
      <c r="E104" s="46" t="s">
        <v>24</v>
      </c>
      <c r="F104" s="51"/>
      <c r="G104" s="52"/>
      <c r="H104" s="49">
        <f>D104*G104</f>
        <v>0</v>
      </c>
      <c r="I104" s="50"/>
    </row>
    <row r="105" spans="1:9" ht="22.5" x14ac:dyDescent="0.2">
      <c r="A105" s="47">
        <v>90</v>
      </c>
      <c r="B105" s="46">
        <v>355557</v>
      </c>
      <c r="C105" s="48" t="s">
        <v>114</v>
      </c>
      <c r="D105" s="49">
        <v>500</v>
      </c>
      <c r="E105" s="46" t="s">
        <v>24</v>
      </c>
      <c r="F105" s="51"/>
      <c r="G105" s="52"/>
      <c r="H105" s="49">
        <f>D105*G105</f>
        <v>0</v>
      </c>
      <c r="I105" s="50"/>
    </row>
    <row r="106" spans="1:9" ht="22.5" x14ac:dyDescent="0.2">
      <c r="A106" s="47">
        <v>91</v>
      </c>
      <c r="B106" s="46">
        <v>355552</v>
      </c>
      <c r="C106" s="48" t="s">
        <v>115</v>
      </c>
      <c r="D106" s="49">
        <v>525</v>
      </c>
      <c r="E106" s="46" t="s">
        <v>22</v>
      </c>
      <c r="F106" s="51"/>
      <c r="G106" s="52"/>
      <c r="H106" s="49">
        <f>D106*G106</f>
        <v>0</v>
      </c>
      <c r="I106" s="50"/>
    </row>
    <row r="107" spans="1:9" ht="22.5" x14ac:dyDescent="0.2">
      <c r="A107" s="47">
        <v>92</v>
      </c>
      <c r="B107" s="46">
        <v>355614</v>
      </c>
      <c r="C107" s="48" t="s">
        <v>116</v>
      </c>
      <c r="D107" s="49">
        <v>500</v>
      </c>
      <c r="E107" s="46" t="s">
        <v>45</v>
      </c>
      <c r="F107" s="51"/>
      <c r="G107" s="52"/>
      <c r="H107" s="49">
        <f>D107*G107</f>
        <v>0</v>
      </c>
      <c r="I107" s="50"/>
    </row>
    <row r="108" spans="1:9" ht="22.5" x14ac:dyDescent="0.2">
      <c r="A108" s="47">
        <v>93</v>
      </c>
      <c r="B108" s="46">
        <v>397717</v>
      </c>
      <c r="C108" s="48" t="s">
        <v>117</v>
      </c>
      <c r="D108" s="49">
        <v>20</v>
      </c>
      <c r="E108" s="46" t="s">
        <v>22</v>
      </c>
      <c r="F108" s="51"/>
      <c r="G108" s="52"/>
      <c r="H108" s="49">
        <f>D108*G108</f>
        <v>0</v>
      </c>
      <c r="I108" s="50"/>
    </row>
    <row r="109" spans="1:9" x14ac:dyDescent="0.2">
      <c r="A109" s="47">
        <v>94</v>
      </c>
      <c r="B109" s="46">
        <v>355794</v>
      </c>
      <c r="C109" s="48" t="s">
        <v>118</v>
      </c>
      <c r="D109" s="49">
        <v>300</v>
      </c>
      <c r="E109" s="46" t="s">
        <v>24</v>
      </c>
      <c r="F109" s="51"/>
      <c r="G109" s="52"/>
      <c r="H109" s="49">
        <f>D109*G109</f>
        <v>0</v>
      </c>
      <c r="I109" s="50"/>
    </row>
    <row r="110" spans="1:9" ht="22.5" x14ac:dyDescent="0.2">
      <c r="A110" s="47">
        <v>95</v>
      </c>
      <c r="B110" s="46">
        <v>355785</v>
      </c>
      <c r="C110" s="48" t="s">
        <v>119</v>
      </c>
      <c r="D110" s="49">
        <v>100</v>
      </c>
      <c r="E110" s="46" t="s">
        <v>24</v>
      </c>
      <c r="F110" s="51"/>
      <c r="G110" s="52"/>
      <c r="H110" s="49">
        <f>D110*G110</f>
        <v>0</v>
      </c>
      <c r="I110" s="50"/>
    </row>
    <row r="111" spans="1:9" ht="33.75" x14ac:dyDescent="0.2">
      <c r="A111" s="47">
        <v>96</v>
      </c>
      <c r="B111" s="46">
        <v>397695</v>
      </c>
      <c r="C111" s="48" t="s">
        <v>120</v>
      </c>
      <c r="D111" s="49">
        <v>100</v>
      </c>
      <c r="E111" s="46" t="s">
        <v>22</v>
      </c>
      <c r="F111" s="51"/>
      <c r="G111" s="52"/>
      <c r="H111" s="49">
        <f>D111*G111</f>
        <v>0</v>
      </c>
      <c r="I111" s="50"/>
    </row>
    <row r="112" spans="1:9" ht="33.75" x14ac:dyDescent="0.2">
      <c r="A112" s="47">
        <v>97</v>
      </c>
      <c r="B112" s="46">
        <v>397696</v>
      </c>
      <c r="C112" s="48" t="s">
        <v>121</v>
      </c>
      <c r="D112" s="49">
        <v>10</v>
      </c>
      <c r="E112" s="46" t="s">
        <v>22</v>
      </c>
      <c r="F112" s="51"/>
      <c r="G112" s="52"/>
      <c r="H112" s="49">
        <f>D112*G112</f>
        <v>0</v>
      </c>
      <c r="I112" s="50"/>
    </row>
    <row r="113" spans="1:9" ht="22.5" x14ac:dyDescent="0.2">
      <c r="A113" s="47">
        <v>98</v>
      </c>
      <c r="B113" s="46">
        <v>355784</v>
      </c>
      <c r="C113" s="48" t="s">
        <v>122</v>
      </c>
      <c r="D113" s="49">
        <v>100</v>
      </c>
      <c r="E113" s="46" t="s">
        <v>24</v>
      </c>
      <c r="F113" s="51"/>
      <c r="G113" s="52"/>
      <c r="H113" s="49">
        <f>D113*G113</f>
        <v>0</v>
      </c>
      <c r="I113" s="50"/>
    </row>
    <row r="114" spans="1:9" x14ac:dyDescent="0.2">
      <c r="A114" s="47">
        <v>99</v>
      </c>
      <c r="B114" s="46">
        <v>402424</v>
      </c>
      <c r="C114" s="48" t="s">
        <v>123</v>
      </c>
      <c r="D114" s="49">
        <v>20</v>
      </c>
      <c r="E114" s="46" t="s">
        <v>22</v>
      </c>
      <c r="F114" s="51"/>
      <c r="G114" s="52"/>
      <c r="H114" s="49">
        <f>D114*G114</f>
        <v>0</v>
      </c>
      <c r="I114" s="50"/>
    </row>
    <row r="115" spans="1:9" x14ac:dyDescent="0.2">
      <c r="A115" s="47">
        <v>100</v>
      </c>
      <c r="B115" s="46">
        <v>375941</v>
      </c>
      <c r="C115" s="48" t="s">
        <v>124</v>
      </c>
      <c r="D115" s="49">
        <v>20</v>
      </c>
      <c r="E115" s="46" t="s">
        <v>22</v>
      </c>
      <c r="F115" s="51"/>
      <c r="G115" s="52"/>
      <c r="H115" s="49">
        <f>D115*G115</f>
        <v>0</v>
      </c>
      <c r="I115" s="50"/>
    </row>
    <row r="116" spans="1:9" x14ac:dyDescent="0.2">
      <c r="A116" s="47">
        <v>101</v>
      </c>
      <c r="B116" s="46">
        <v>404858</v>
      </c>
      <c r="C116" s="48" t="s">
        <v>125</v>
      </c>
      <c r="D116" s="49">
        <v>20</v>
      </c>
      <c r="E116" s="46" t="s">
        <v>22</v>
      </c>
      <c r="F116" s="51"/>
      <c r="G116" s="52"/>
      <c r="H116" s="49">
        <f>D116*G116</f>
        <v>0</v>
      </c>
      <c r="I116" s="50"/>
    </row>
    <row r="117" spans="1:9" x14ac:dyDescent="0.2">
      <c r="A117" s="47">
        <v>102</v>
      </c>
      <c r="B117" s="46">
        <v>402422</v>
      </c>
      <c r="C117" s="48" t="s">
        <v>126</v>
      </c>
      <c r="D117" s="49">
        <v>20</v>
      </c>
      <c r="E117" s="46" t="s">
        <v>22</v>
      </c>
      <c r="F117" s="51"/>
      <c r="G117" s="52"/>
      <c r="H117" s="49">
        <f>D117*G117</f>
        <v>0</v>
      </c>
      <c r="I117" s="50"/>
    </row>
    <row r="118" spans="1:9" ht="22.5" x14ac:dyDescent="0.2">
      <c r="A118" s="47">
        <v>103</v>
      </c>
      <c r="B118" s="46">
        <v>379377</v>
      </c>
      <c r="C118" s="48" t="s">
        <v>127</v>
      </c>
      <c r="D118" s="49">
        <v>1000</v>
      </c>
      <c r="E118" s="46" t="s">
        <v>24</v>
      </c>
      <c r="F118" s="51"/>
      <c r="G118" s="52"/>
      <c r="H118" s="49">
        <f>D118*G118</f>
        <v>0</v>
      </c>
      <c r="I118" s="50"/>
    </row>
    <row r="119" spans="1:9" x14ac:dyDescent="0.2">
      <c r="A119" s="47">
        <v>104</v>
      </c>
      <c r="B119" s="46">
        <v>355777</v>
      </c>
      <c r="C119" s="48" t="s">
        <v>128</v>
      </c>
      <c r="D119" s="49">
        <v>200</v>
      </c>
      <c r="E119" s="46" t="s">
        <v>24</v>
      </c>
      <c r="F119" s="51"/>
      <c r="G119" s="52"/>
      <c r="H119" s="49">
        <f>D119*G119</f>
        <v>0</v>
      </c>
      <c r="I119" s="50"/>
    </row>
    <row r="120" spans="1:9" ht="22.5" x14ac:dyDescent="0.2">
      <c r="A120" s="47">
        <v>105</v>
      </c>
      <c r="B120" s="46">
        <v>355646</v>
      </c>
      <c r="C120" s="48" t="s">
        <v>129</v>
      </c>
      <c r="D120" s="49">
        <v>300</v>
      </c>
      <c r="E120" s="46" t="s">
        <v>24</v>
      </c>
      <c r="F120" s="51"/>
      <c r="G120" s="52"/>
      <c r="H120" s="49">
        <f>D120*G120</f>
        <v>0</v>
      </c>
      <c r="I120" s="50"/>
    </row>
    <row r="121" spans="1:9" ht="22.5" x14ac:dyDescent="0.2">
      <c r="A121" s="47">
        <v>106</v>
      </c>
      <c r="B121" s="46">
        <v>355802</v>
      </c>
      <c r="C121" s="48" t="s">
        <v>130</v>
      </c>
      <c r="D121" s="49">
        <v>600</v>
      </c>
      <c r="E121" s="46" t="s">
        <v>24</v>
      </c>
      <c r="F121" s="51"/>
      <c r="G121" s="52"/>
      <c r="H121" s="49">
        <f>D121*G121</f>
        <v>0</v>
      </c>
      <c r="I121" s="50"/>
    </row>
    <row r="122" spans="1:9" ht="22.5" x14ac:dyDescent="0.2">
      <c r="A122" s="47">
        <v>107</v>
      </c>
      <c r="B122" s="46">
        <v>397701</v>
      </c>
      <c r="C122" s="48" t="s">
        <v>131</v>
      </c>
      <c r="D122" s="49">
        <v>50</v>
      </c>
      <c r="E122" s="46" t="s">
        <v>22</v>
      </c>
      <c r="F122" s="51"/>
      <c r="G122" s="52"/>
      <c r="H122" s="49">
        <f>D122*G122</f>
        <v>0</v>
      </c>
      <c r="I122" s="50"/>
    </row>
    <row r="123" spans="1:9" ht="22.5" x14ac:dyDescent="0.2">
      <c r="A123" s="47">
        <v>108</v>
      </c>
      <c r="B123" s="46">
        <v>355679</v>
      </c>
      <c r="C123" s="48" t="s">
        <v>132</v>
      </c>
      <c r="D123" s="49">
        <v>500</v>
      </c>
      <c r="E123" s="46" t="s">
        <v>24</v>
      </c>
      <c r="F123" s="51"/>
      <c r="G123" s="52"/>
      <c r="H123" s="49">
        <f>D123*G123</f>
        <v>0</v>
      </c>
      <c r="I123" s="50"/>
    </row>
    <row r="124" spans="1:9" ht="22.5" x14ac:dyDescent="0.2">
      <c r="A124" s="47">
        <v>109</v>
      </c>
      <c r="B124" s="46">
        <v>355855</v>
      </c>
      <c r="C124" s="48" t="s">
        <v>133</v>
      </c>
      <c r="D124" s="49">
        <v>1000</v>
      </c>
      <c r="E124" s="46" t="s">
        <v>24</v>
      </c>
      <c r="F124" s="51"/>
      <c r="G124" s="52"/>
      <c r="H124" s="49">
        <f>D124*G124</f>
        <v>0</v>
      </c>
      <c r="I124" s="50"/>
    </row>
    <row r="125" spans="1:9" ht="22.5" x14ac:dyDescent="0.2">
      <c r="A125" s="47">
        <v>110</v>
      </c>
      <c r="B125" s="46">
        <v>355675</v>
      </c>
      <c r="C125" s="48" t="s">
        <v>134</v>
      </c>
      <c r="D125" s="49">
        <v>1000</v>
      </c>
      <c r="E125" s="46" t="s">
        <v>24</v>
      </c>
      <c r="F125" s="51"/>
      <c r="G125" s="52"/>
      <c r="H125" s="49">
        <f>D125*G125</f>
        <v>0</v>
      </c>
      <c r="I125" s="50"/>
    </row>
    <row r="126" spans="1:9" ht="22.5" x14ac:dyDescent="0.2">
      <c r="A126" s="47">
        <v>111</v>
      </c>
      <c r="B126" s="46">
        <v>355678</v>
      </c>
      <c r="C126" s="48" t="s">
        <v>135</v>
      </c>
      <c r="D126" s="49">
        <v>500</v>
      </c>
      <c r="E126" s="46" t="s">
        <v>24</v>
      </c>
      <c r="F126" s="51"/>
      <c r="G126" s="52"/>
      <c r="H126" s="49">
        <f>D126*G126</f>
        <v>0</v>
      </c>
      <c r="I126" s="50"/>
    </row>
    <row r="127" spans="1:9" ht="22.5" x14ac:dyDescent="0.2">
      <c r="A127" s="47">
        <v>112</v>
      </c>
      <c r="B127" s="46">
        <v>355677</v>
      </c>
      <c r="C127" s="48" t="s">
        <v>136</v>
      </c>
      <c r="D127" s="49">
        <v>500</v>
      </c>
      <c r="E127" s="46" t="s">
        <v>24</v>
      </c>
      <c r="F127" s="51"/>
      <c r="G127" s="52"/>
      <c r="H127" s="49">
        <f>D127*G127</f>
        <v>0</v>
      </c>
      <c r="I127" s="50"/>
    </row>
    <row r="128" spans="1:9" ht="22.5" x14ac:dyDescent="0.2">
      <c r="A128" s="47">
        <v>113</v>
      </c>
      <c r="B128" s="46">
        <v>355725</v>
      </c>
      <c r="C128" s="48" t="s">
        <v>137</v>
      </c>
      <c r="D128" s="49">
        <v>1000</v>
      </c>
      <c r="E128" s="46" t="s">
        <v>24</v>
      </c>
      <c r="F128" s="51"/>
      <c r="G128" s="52"/>
      <c r="H128" s="49">
        <f>D128*G128</f>
        <v>0</v>
      </c>
      <c r="I128" s="50"/>
    </row>
    <row r="129" spans="1:9" ht="22.5" x14ac:dyDescent="0.2">
      <c r="A129" s="47">
        <v>114</v>
      </c>
      <c r="B129" s="46">
        <v>355723</v>
      </c>
      <c r="C129" s="48" t="s">
        <v>138</v>
      </c>
      <c r="D129" s="49">
        <v>1000</v>
      </c>
      <c r="E129" s="46" t="s">
        <v>24</v>
      </c>
      <c r="F129" s="51"/>
      <c r="G129" s="52"/>
      <c r="H129" s="49">
        <f>D129*G129</f>
        <v>0</v>
      </c>
      <c r="I129" s="50"/>
    </row>
    <row r="130" spans="1:9" ht="22.5" x14ac:dyDescent="0.2">
      <c r="A130" s="47">
        <v>115</v>
      </c>
      <c r="B130" s="46">
        <v>355724</v>
      </c>
      <c r="C130" s="48" t="s">
        <v>139</v>
      </c>
      <c r="D130" s="49">
        <v>1000</v>
      </c>
      <c r="E130" s="46" t="s">
        <v>24</v>
      </c>
      <c r="F130" s="51"/>
      <c r="G130" s="52"/>
      <c r="H130" s="49">
        <f>D130*G130</f>
        <v>0</v>
      </c>
      <c r="I130" s="50"/>
    </row>
    <row r="131" spans="1:9" ht="22.5" x14ac:dyDescent="0.2">
      <c r="A131" s="47">
        <v>116</v>
      </c>
      <c r="B131" s="46">
        <v>355726</v>
      </c>
      <c r="C131" s="48" t="s">
        <v>140</v>
      </c>
      <c r="D131" s="49">
        <v>1000</v>
      </c>
      <c r="E131" s="46" t="s">
        <v>24</v>
      </c>
      <c r="F131" s="51"/>
      <c r="G131" s="52"/>
      <c r="H131" s="49">
        <f>D131*G131</f>
        <v>0</v>
      </c>
      <c r="I131" s="50"/>
    </row>
    <row r="132" spans="1:9" x14ac:dyDescent="0.2">
      <c r="A132" s="47">
        <v>117</v>
      </c>
      <c r="B132" s="46">
        <v>405504</v>
      </c>
      <c r="C132" s="48" t="s">
        <v>141</v>
      </c>
      <c r="D132" s="49">
        <v>300</v>
      </c>
      <c r="E132" s="46" t="s">
        <v>22</v>
      </c>
      <c r="F132" s="51"/>
      <c r="G132" s="52"/>
      <c r="H132" s="49">
        <f>D132*G132</f>
        <v>0</v>
      </c>
      <c r="I132" s="50"/>
    </row>
    <row r="133" spans="1:9" ht="22.5" x14ac:dyDescent="0.2">
      <c r="A133" s="47">
        <v>118</v>
      </c>
      <c r="B133" s="46">
        <v>355721</v>
      </c>
      <c r="C133" s="48" t="s">
        <v>142</v>
      </c>
      <c r="D133" s="49">
        <v>500</v>
      </c>
      <c r="E133" s="46" t="s">
        <v>24</v>
      </c>
      <c r="F133" s="51"/>
      <c r="G133" s="52"/>
      <c r="H133" s="49">
        <f>D133*G133</f>
        <v>0</v>
      </c>
      <c r="I133" s="50"/>
    </row>
    <row r="134" spans="1:9" ht="22.5" x14ac:dyDescent="0.2">
      <c r="A134" s="47">
        <v>119</v>
      </c>
      <c r="B134" s="46">
        <v>355719</v>
      </c>
      <c r="C134" s="48" t="s">
        <v>143</v>
      </c>
      <c r="D134" s="49">
        <v>500</v>
      </c>
      <c r="E134" s="46" t="s">
        <v>24</v>
      </c>
      <c r="F134" s="51"/>
      <c r="G134" s="52"/>
      <c r="H134" s="49">
        <f>D134*G134</f>
        <v>0</v>
      </c>
      <c r="I134" s="50"/>
    </row>
    <row r="135" spans="1:9" ht="22.5" x14ac:dyDescent="0.2">
      <c r="A135" s="47">
        <v>120</v>
      </c>
      <c r="B135" s="46">
        <v>355649</v>
      </c>
      <c r="C135" s="48" t="s">
        <v>144</v>
      </c>
      <c r="D135" s="49">
        <v>300</v>
      </c>
      <c r="E135" s="46" t="s">
        <v>24</v>
      </c>
      <c r="F135" s="51"/>
      <c r="G135" s="52"/>
      <c r="H135" s="49">
        <f>D135*G135</f>
        <v>0</v>
      </c>
      <c r="I135" s="50"/>
    </row>
    <row r="136" spans="1:9" ht="22.5" x14ac:dyDescent="0.2">
      <c r="A136" s="47">
        <v>121</v>
      </c>
      <c r="B136" s="46">
        <v>355720</v>
      </c>
      <c r="C136" s="48" t="s">
        <v>145</v>
      </c>
      <c r="D136" s="49">
        <v>500</v>
      </c>
      <c r="E136" s="46" t="s">
        <v>24</v>
      </c>
      <c r="F136" s="51"/>
      <c r="G136" s="52"/>
      <c r="H136" s="49">
        <f>D136*G136</f>
        <v>0</v>
      </c>
      <c r="I136" s="50"/>
    </row>
    <row r="137" spans="1:9" ht="22.5" x14ac:dyDescent="0.2">
      <c r="A137" s="47">
        <v>122</v>
      </c>
      <c r="B137" s="46">
        <v>355604</v>
      </c>
      <c r="C137" s="48" t="s">
        <v>146</v>
      </c>
      <c r="D137" s="49">
        <v>500</v>
      </c>
      <c r="E137" s="46" t="s">
        <v>24</v>
      </c>
      <c r="F137" s="51"/>
      <c r="G137" s="52"/>
      <c r="H137" s="49">
        <f>D137*G137</f>
        <v>0</v>
      </c>
      <c r="I137" s="50"/>
    </row>
    <row r="138" spans="1:9" ht="22.5" x14ac:dyDescent="0.2">
      <c r="A138" s="47">
        <v>123</v>
      </c>
      <c r="B138" s="46">
        <v>402417</v>
      </c>
      <c r="C138" s="48" t="s">
        <v>147</v>
      </c>
      <c r="D138" s="49">
        <v>500</v>
      </c>
      <c r="E138" s="46" t="s">
        <v>22</v>
      </c>
      <c r="F138" s="51"/>
      <c r="G138" s="52"/>
      <c r="H138" s="49">
        <f>D138*G138</f>
        <v>0</v>
      </c>
      <c r="I138" s="50"/>
    </row>
    <row r="139" spans="1:9" x14ac:dyDescent="0.2">
      <c r="A139" s="47">
        <v>124</v>
      </c>
      <c r="B139" s="46">
        <v>355812</v>
      </c>
      <c r="C139" s="48" t="s">
        <v>148</v>
      </c>
      <c r="D139" s="49">
        <v>600</v>
      </c>
      <c r="E139" s="46" t="s">
        <v>24</v>
      </c>
      <c r="F139" s="51"/>
      <c r="G139" s="52"/>
      <c r="H139" s="49">
        <f>D139*G139</f>
        <v>0</v>
      </c>
      <c r="I139" s="50"/>
    </row>
    <row r="140" spans="1:9" ht="22.5" x14ac:dyDescent="0.2">
      <c r="A140" s="47">
        <v>125</v>
      </c>
      <c r="B140" s="46">
        <v>355727</v>
      </c>
      <c r="C140" s="48" t="s">
        <v>149</v>
      </c>
      <c r="D140" s="49">
        <v>300</v>
      </c>
      <c r="E140" s="46" t="s">
        <v>24</v>
      </c>
      <c r="F140" s="51"/>
      <c r="G140" s="52"/>
      <c r="H140" s="49">
        <f>D140*G140</f>
        <v>0</v>
      </c>
      <c r="I140" s="50"/>
    </row>
    <row r="141" spans="1:9" ht="22.5" x14ac:dyDescent="0.2">
      <c r="A141" s="47">
        <v>126</v>
      </c>
      <c r="B141" s="46">
        <v>402421</v>
      </c>
      <c r="C141" s="48" t="s">
        <v>150</v>
      </c>
      <c r="D141" s="49">
        <v>300</v>
      </c>
      <c r="E141" s="46" t="s">
        <v>22</v>
      </c>
      <c r="F141" s="51"/>
      <c r="G141" s="52"/>
      <c r="H141" s="49">
        <f>D141*G141</f>
        <v>0</v>
      </c>
      <c r="I141" s="50"/>
    </row>
    <row r="142" spans="1:9" ht="22.5" x14ac:dyDescent="0.2">
      <c r="A142" s="47">
        <v>127</v>
      </c>
      <c r="B142" s="46">
        <v>355786</v>
      </c>
      <c r="C142" s="48" t="s">
        <v>151</v>
      </c>
      <c r="D142" s="49">
        <v>500</v>
      </c>
      <c r="E142" s="46" t="s">
        <v>24</v>
      </c>
      <c r="F142" s="51"/>
      <c r="G142" s="52"/>
      <c r="H142" s="49">
        <f>D142*G142</f>
        <v>0</v>
      </c>
      <c r="I142" s="50"/>
    </row>
    <row r="143" spans="1:9" x14ac:dyDescent="0.2">
      <c r="A143" s="47">
        <v>128</v>
      </c>
      <c r="B143" s="46">
        <v>405505</v>
      </c>
      <c r="C143" s="48" t="s">
        <v>152</v>
      </c>
      <c r="D143" s="49">
        <v>300</v>
      </c>
      <c r="E143" s="46" t="s">
        <v>22</v>
      </c>
      <c r="F143" s="51"/>
      <c r="G143" s="52"/>
      <c r="H143" s="49">
        <f>D143*G143</f>
        <v>0</v>
      </c>
      <c r="I143" s="50"/>
    </row>
    <row r="144" spans="1:9" x14ac:dyDescent="0.2">
      <c r="A144" s="47">
        <v>129</v>
      </c>
      <c r="B144" s="46">
        <v>355798</v>
      </c>
      <c r="C144" s="48" t="s">
        <v>153</v>
      </c>
      <c r="D144" s="49">
        <v>300</v>
      </c>
      <c r="E144" s="46" t="s">
        <v>24</v>
      </c>
      <c r="F144" s="51"/>
      <c r="G144" s="52"/>
      <c r="H144" s="49">
        <f>D144*G144</f>
        <v>0</v>
      </c>
      <c r="I144" s="50"/>
    </row>
    <row r="145" spans="1:9" ht="22.5" x14ac:dyDescent="0.2">
      <c r="A145" s="47">
        <v>130</v>
      </c>
      <c r="B145" s="46">
        <v>355799</v>
      </c>
      <c r="C145" s="48" t="s">
        <v>154</v>
      </c>
      <c r="D145" s="49">
        <v>300</v>
      </c>
      <c r="E145" s="46" t="s">
        <v>24</v>
      </c>
      <c r="F145" s="51"/>
      <c r="G145" s="52"/>
      <c r="H145" s="49">
        <f>D145*G145</f>
        <v>0</v>
      </c>
      <c r="I145" s="50"/>
    </row>
    <row r="146" spans="1:9" x14ac:dyDescent="0.2">
      <c r="A146" s="47">
        <v>131</v>
      </c>
      <c r="B146" s="46">
        <v>402425</v>
      </c>
      <c r="C146" s="48" t="s">
        <v>155</v>
      </c>
      <c r="D146" s="49">
        <v>200</v>
      </c>
      <c r="E146" s="46" t="s">
        <v>22</v>
      </c>
      <c r="F146" s="51"/>
      <c r="G146" s="52"/>
      <c r="H146" s="49">
        <f>D146*G146</f>
        <v>0</v>
      </c>
      <c r="I146" s="50"/>
    </row>
    <row r="147" spans="1:9" x14ac:dyDescent="0.2">
      <c r="A147" s="47">
        <v>132</v>
      </c>
      <c r="B147" s="46">
        <v>402423</v>
      </c>
      <c r="C147" s="48" t="s">
        <v>156</v>
      </c>
      <c r="D147" s="49">
        <v>200</v>
      </c>
      <c r="E147" s="46" t="s">
        <v>22</v>
      </c>
      <c r="F147" s="51"/>
      <c r="G147" s="52"/>
      <c r="H147" s="49">
        <f>D147*G147</f>
        <v>0</v>
      </c>
      <c r="I147" s="50"/>
    </row>
    <row r="148" spans="1:9" ht="22.5" x14ac:dyDescent="0.2">
      <c r="A148" s="47">
        <v>133</v>
      </c>
      <c r="B148" s="46">
        <v>355681</v>
      </c>
      <c r="C148" s="48" t="s">
        <v>157</v>
      </c>
      <c r="D148" s="49">
        <v>1000</v>
      </c>
      <c r="E148" s="46" t="s">
        <v>24</v>
      </c>
      <c r="F148" s="51"/>
      <c r="G148" s="52"/>
      <c r="H148" s="49">
        <f>D148*G148</f>
        <v>0</v>
      </c>
      <c r="I148" s="50"/>
    </row>
    <row r="149" spans="1:9" ht="22.5" x14ac:dyDescent="0.2">
      <c r="A149" s="47">
        <v>134</v>
      </c>
      <c r="B149" s="46">
        <v>355682</v>
      </c>
      <c r="C149" s="48" t="s">
        <v>158</v>
      </c>
      <c r="D149" s="49">
        <v>500</v>
      </c>
      <c r="E149" s="46" t="s">
        <v>24</v>
      </c>
      <c r="F149" s="51"/>
      <c r="G149" s="52"/>
      <c r="H149" s="49">
        <f>D149*G149</f>
        <v>0</v>
      </c>
      <c r="I149" s="50"/>
    </row>
    <row r="150" spans="1:9" ht="22.5" x14ac:dyDescent="0.2">
      <c r="A150" s="47">
        <v>135</v>
      </c>
      <c r="B150" s="46">
        <v>355558</v>
      </c>
      <c r="C150" s="48" t="s">
        <v>159</v>
      </c>
      <c r="D150" s="49">
        <v>300</v>
      </c>
      <c r="E150" s="46" t="s">
        <v>24</v>
      </c>
      <c r="F150" s="51"/>
      <c r="G150" s="52"/>
      <c r="H150" s="49">
        <f>D150*G150</f>
        <v>0</v>
      </c>
      <c r="I150" s="50"/>
    </row>
    <row r="151" spans="1:9" ht="22.5" x14ac:dyDescent="0.2">
      <c r="A151" s="47">
        <v>136</v>
      </c>
      <c r="B151" s="46">
        <v>355783</v>
      </c>
      <c r="C151" s="48" t="s">
        <v>160</v>
      </c>
      <c r="D151" s="49">
        <v>200</v>
      </c>
      <c r="E151" s="46" t="s">
        <v>24</v>
      </c>
      <c r="F151" s="51"/>
      <c r="G151" s="52"/>
      <c r="H151" s="49">
        <f>D151*G151</f>
        <v>0</v>
      </c>
      <c r="I151" s="50"/>
    </row>
    <row r="152" spans="1:9" ht="22.5" x14ac:dyDescent="0.2">
      <c r="A152" s="47">
        <v>137</v>
      </c>
      <c r="B152" s="46">
        <v>355686</v>
      </c>
      <c r="C152" s="48" t="s">
        <v>161</v>
      </c>
      <c r="D152" s="49">
        <v>2000</v>
      </c>
      <c r="E152" s="46" t="s">
        <v>24</v>
      </c>
      <c r="F152" s="51"/>
      <c r="G152" s="52"/>
      <c r="H152" s="49">
        <f>D152*G152</f>
        <v>0</v>
      </c>
      <c r="I152" s="50"/>
    </row>
    <row r="153" spans="1:9" ht="22.5" x14ac:dyDescent="0.2">
      <c r="A153" s="47">
        <v>138</v>
      </c>
      <c r="B153" s="46">
        <v>355560</v>
      </c>
      <c r="C153" s="48" t="s">
        <v>162</v>
      </c>
      <c r="D153" s="49">
        <v>1000</v>
      </c>
      <c r="E153" s="46" t="s">
        <v>24</v>
      </c>
      <c r="F153" s="51"/>
      <c r="G153" s="52"/>
      <c r="H153" s="49">
        <f>D153*G153</f>
        <v>0</v>
      </c>
      <c r="I153" s="50"/>
    </row>
    <row r="154" spans="1:9" x14ac:dyDescent="0.2">
      <c r="A154" s="47">
        <v>139</v>
      </c>
      <c r="B154" s="46">
        <v>405499</v>
      </c>
      <c r="C154" s="48" t="s">
        <v>163</v>
      </c>
      <c r="D154" s="49">
        <v>300</v>
      </c>
      <c r="E154" s="46" t="s">
        <v>22</v>
      </c>
      <c r="F154" s="51"/>
      <c r="G154" s="52"/>
      <c r="H154" s="49">
        <f>D154*G154</f>
        <v>0</v>
      </c>
      <c r="I154" s="50"/>
    </row>
    <row r="155" spans="1:9" ht="22.5" x14ac:dyDescent="0.2">
      <c r="A155" s="47">
        <v>140</v>
      </c>
      <c r="B155" s="46">
        <v>355676</v>
      </c>
      <c r="C155" s="48" t="s">
        <v>164</v>
      </c>
      <c r="D155" s="49">
        <v>1000</v>
      </c>
      <c r="E155" s="46" t="s">
        <v>24</v>
      </c>
      <c r="F155" s="51"/>
      <c r="G155" s="52"/>
      <c r="H155" s="49">
        <f>D155*G155</f>
        <v>0</v>
      </c>
      <c r="I155" s="50"/>
    </row>
    <row r="156" spans="1:9" x14ac:dyDescent="0.2">
      <c r="A156" s="47">
        <v>141</v>
      </c>
      <c r="B156" s="46">
        <v>355599</v>
      </c>
      <c r="C156" s="48" t="s">
        <v>165</v>
      </c>
      <c r="D156" s="49">
        <v>500</v>
      </c>
      <c r="E156" s="46" t="s">
        <v>24</v>
      </c>
      <c r="F156" s="51"/>
      <c r="G156" s="52"/>
      <c r="H156" s="49">
        <f>D156*G156</f>
        <v>0</v>
      </c>
      <c r="I156" s="50"/>
    </row>
    <row r="157" spans="1:9" ht="22.5" x14ac:dyDescent="0.2">
      <c r="A157" s="47">
        <v>142</v>
      </c>
      <c r="B157" s="46">
        <v>355711</v>
      </c>
      <c r="C157" s="48" t="s">
        <v>166</v>
      </c>
      <c r="D157" s="49">
        <v>500</v>
      </c>
      <c r="E157" s="46" t="s">
        <v>24</v>
      </c>
      <c r="F157" s="51"/>
      <c r="G157" s="52"/>
      <c r="H157" s="49">
        <f>D157*G157</f>
        <v>0</v>
      </c>
      <c r="I157" s="50"/>
    </row>
    <row r="158" spans="1:9" ht="22.5" x14ac:dyDescent="0.2">
      <c r="A158" s="47">
        <v>143</v>
      </c>
      <c r="B158" s="46">
        <v>355602</v>
      </c>
      <c r="C158" s="48" t="s">
        <v>167</v>
      </c>
      <c r="D158" s="49">
        <v>500</v>
      </c>
      <c r="E158" s="46" t="s">
        <v>24</v>
      </c>
      <c r="F158" s="51"/>
      <c r="G158" s="52"/>
      <c r="H158" s="49">
        <f>D158*G158</f>
        <v>0</v>
      </c>
      <c r="I158" s="50"/>
    </row>
    <row r="159" spans="1:9" ht="22.5" x14ac:dyDescent="0.2">
      <c r="A159" s="47">
        <v>144</v>
      </c>
      <c r="B159" s="46">
        <v>355596</v>
      </c>
      <c r="C159" s="48" t="s">
        <v>168</v>
      </c>
      <c r="D159" s="49">
        <v>600</v>
      </c>
      <c r="E159" s="46" t="s">
        <v>24</v>
      </c>
      <c r="F159" s="51"/>
      <c r="G159" s="52"/>
      <c r="H159" s="49">
        <f>D159*G159</f>
        <v>0</v>
      </c>
      <c r="I159" s="50"/>
    </row>
    <row r="160" spans="1:9" ht="22.5" x14ac:dyDescent="0.2">
      <c r="A160" s="47">
        <v>145</v>
      </c>
      <c r="B160" s="46">
        <v>355561</v>
      </c>
      <c r="C160" s="48" t="s">
        <v>169</v>
      </c>
      <c r="D160" s="49">
        <v>2000</v>
      </c>
      <c r="E160" s="46" t="s">
        <v>24</v>
      </c>
      <c r="F160" s="51"/>
      <c r="G160" s="52"/>
      <c r="H160" s="49">
        <f>D160*G160</f>
        <v>0</v>
      </c>
      <c r="I160" s="50"/>
    </row>
    <row r="161" spans="1:9" ht="22.5" x14ac:dyDescent="0.2">
      <c r="A161" s="47">
        <v>146</v>
      </c>
      <c r="B161" s="46">
        <v>355694</v>
      </c>
      <c r="C161" s="48" t="s">
        <v>170</v>
      </c>
      <c r="D161" s="49">
        <v>300</v>
      </c>
      <c r="E161" s="46" t="s">
        <v>24</v>
      </c>
      <c r="F161" s="51"/>
      <c r="G161" s="52"/>
      <c r="H161" s="49">
        <f>D161*G161</f>
        <v>0</v>
      </c>
      <c r="I161" s="50"/>
    </row>
    <row r="162" spans="1:9" x14ac:dyDescent="0.2">
      <c r="A162" s="47">
        <v>147</v>
      </c>
      <c r="B162" s="46">
        <v>405507</v>
      </c>
      <c r="C162" s="48" t="s">
        <v>171</v>
      </c>
      <c r="D162" s="49">
        <v>300</v>
      </c>
      <c r="E162" s="46" t="s">
        <v>22</v>
      </c>
      <c r="F162" s="51"/>
      <c r="G162" s="52"/>
      <c r="H162" s="49">
        <f>D162*G162</f>
        <v>0</v>
      </c>
      <c r="I162" s="50"/>
    </row>
    <row r="163" spans="1:9" ht="22.5" x14ac:dyDescent="0.2">
      <c r="A163" s="47">
        <v>148</v>
      </c>
      <c r="B163" s="46">
        <v>355685</v>
      </c>
      <c r="C163" s="48" t="s">
        <v>172</v>
      </c>
      <c r="D163" s="49">
        <v>500</v>
      </c>
      <c r="E163" s="46" t="s">
        <v>24</v>
      </c>
      <c r="F163" s="51"/>
      <c r="G163" s="52"/>
      <c r="H163" s="49">
        <f>D163*G163</f>
        <v>0</v>
      </c>
      <c r="I163" s="50"/>
    </row>
    <row r="164" spans="1:9" ht="22.5" x14ac:dyDescent="0.2">
      <c r="A164" s="47">
        <v>149</v>
      </c>
      <c r="B164" s="46">
        <v>403601</v>
      </c>
      <c r="C164" s="48" t="s">
        <v>173</v>
      </c>
      <c r="D164" s="49">
        <v>10</v>
      </c>
      <c r="E164" s="46" t="s">
        <v>174</v>
      </c>
      <c r="F164" s="51"/>
      <c r="G164" s="52"/>
      <c r="H164" s="49">
        <f>D164*G164</f>
        <v>0</v>
      </c>
      <c r="I164" s="50"/>
    </row>
    <row r="165" spans="1:9" ht="22.5" x14ac:dyDescent="0.2">
      <c r="A165" s="47">
        <v>150</v>
      </c>
      <c r="B165" s="46">
        <v>355650</v>
      </c>
      <c r="C165" s="48" t="s">
        <v>175</v>
      </c>
      <c r="D165" s="49">
        <v>200</v>
      </c>
      <c r="E165" s="46" t="s">
        <v>24</v>
      </c>
      <c r="F165" s="51"/>
      <c r="G165" s="52"/>
      <c r="H165" s="49">
        <f>D165*G165</f>
        <v>0</v>
      </c>
      <c r="I165" s="50"/>
    </row>
    <row r="166" spans="1:9" ht="22.5" x14ac:dyDescent="0.2">
      <c r="A166" s="47">
        <v>151</v>
      </c>
      <c r="B166" s="46">
        <v>397707</v>
      </c>
      <c r="C166" s="48" t="s">
        <v>176</v>
      </c>
      <c r="D166" s="49">
        <v>100</v>
      </c>
      <c r="E166" s="46" t="s">
        <v>22</v>
      </c>
      <c r="F166" s="51"/>
      <c r="G166" s="52"/>
      <c r="H166" s="49">
        <f>D166*G166</f>
        <v>0</v>
      </c>
      <c r="I166" s="50"/>
    </row>
    <row r="167" spans="1:9" ht="22.5" x14ac:dyDescent="0.2">
      <c r="A167" s="47">
        <v>152</v>
      </c>
      <c r="B167" s="46">
        <v>397708</v>
      </c>
      <c r="C167" s="48" t="s">
        <v>177</v>
      </c>
      <c r="D167" s="49">
        <v>50</v>
      </c>
      <c r="E167" s="46" t="s">
        <v>22</v>
      </c>
      <c r="F167" s="51"/>
      <c r="G167" s="52"/>
      <c r="H167" s="49">
        <f>D167*G167</f>
        <v>0</v>
      </c>
      <c r="I167" s="50"/>
    </row>
    <row r="168" spans="1:9" ht="22.5" x14ac:dyDescent="0.2">
      <c r="A168" s="47">
        <v>153</v>
      </c>
      <c r="B168" s="46">
        <v>383069</v>
      </c>
      <c r="C168" s="48" t="s">
        <v>178</v>
      </c>
      <c r="D168" s="49">
        <v>400</v>
      </c>
      <c r="E168" s="46" t="s">
        <v>24</v>
      </c>
      <c r="F168" s="51"/>
      <c r="G168" s="52"/>
      <c r="H168" s="49">
        <f>D168*G168</f>
        <v>0</v>
      </c>
      <c r="I168" s="50"/>
    </row>
    <row r="169" spans="1:9" ht="22.5" x14ac:dyDescent="0.2">
      <c r="A169" s="47">
        <v>154</v>
      </c>
      <c r="B169" s="46">
        <v>397709</v>
      </c>
      <c r="C169" s="48" t="s">
        <v>179</v>
      </c>
      <c r="D169" s="49">
        <v>60</v>
      </c>
      <c r="E169" s="46" t="s">
        <v>22</v>
      </c>
      <c r="F169" s="51"/>
      <c r="G169" s="52"/>
      <c r="H169" s="49">
        <f>D169*G169</f>
        <v>0</v>
      </c>
      <c r="I169" s="50"/>
    </row>
    <row r="170" spans="1:9" ht="22.5" x14ac:dyDescent="0.2">
      <c r="A170" s="47">
        <v>155</v>
      </c>
      <c r="B170" s="46">
        <v>355778</v>
      </c>
      <c r="C170" s="48" t="s">
        <v>180</v>
      </c>
      <c r="D170" s="49">
        <v>400</v>
      </c>
      <c r="E170" s="46" t="s">
        <v>24</v>
      </c>
      <c r="F170" s="51"/>
      <c r="G170" s="52"/>
      <c r="H170" s="49">
        <f>D170*G170</f>
        <v>0</v>
      </c>
      <c r="I170" s="50"/>
    </row>
    <row r="171" spans="1:9" ht="22.5" x14ac:dyDescent="0.2">
      <c r="A171" s="47">
        <v>156</v>
      </c>
      <c r="B171" s="46">
        <v>355793</v>
      </c>
      <c r="C171" s="48" t="s">
        <v>181</v>
      </c>
      <c r="D171" s="49">
        <v>400</v>
      </c>
      <c r="E171" s="46" t="s">
        <v>24</v>
      </c>
      <c r="F171" s="51"/>
      <c r="G171" s="52"/>
      <c r="H171" s="49">
        <f>D171*G171</f>
        <v>0</v>
      </c>
      <c r="I171" s="50"/>
    </row>
    <row r="172" spans="1:9" ht="22.5" x14ac:dyDescent="0.2">
      <c r="A172" s="47">
        <v>157</v>
      </c>
      <c r="B172" s="46">
        <v>355642</v>
      </c>
      <c r="C172" s="48" t="s">
        <v>182</v>
      </c>
      <c r="D172" s="49">
        <v>400</v>
      </c>
      <c r="E172" s="46" t="s">
        <v>24</v>
      </c>
      <c r="F172" s="51"/>
      <c r="G172" s="52"/>
      <c r="H172" s="49">
        <f>D172*G172</f>
        <v>0</v>
      </c>
      <c r="I172" s="50"/>
    </row>
    <row r="173" spans="1:9" ht="22.5" x14ac:dyDescent="0.2">
      <c r="A173" s="47">
        <v>158</v>
      </c>
      <c r="B173" s="46">
        <v>355641</v>
      </c>
      <c r="C173" s="48" t="s">
        <v>183</v>
      </c>
      <c r="D173" s="49">
        <v>200</v>
      </c>
      <c r="E173" s="46" t="s">
        <v>24</v>
      </c>
      <c r="F173" s="51"/>
      <c r="G173" s="52"/>
      <c r="H173" s="49">
        <f>D173*G173</f>
        <v>0</v>
      </c>
      <c r="I173" s="50"/>
    </row>
    <row r="174" spans="1:9" x14ac:dyDescent="0.2">
      <c r="A174" s="47">
        <v>159</v>
      </c>
      <c r="B174" s="46">
        <v>355605</v>
      </c>
      <c r="C174" s="48" t="s">
        <v>184</v>
      </c>
      <c r="D174" s="49">
        <v>200</v>
      </c>
      <c r="E174" s="46" t="s">
        <v>24</v>
      </c>
      <c r="F174" s="51"/>
      <c r="G174" s="52"/>
      <c r="H174" s="49">
        <f>D174*G174</f>
        <v>0</v>
      </c>
      <c r="I174" s="50"/>
    </row>
    <row r="175" spans="1:9" ht="22.5" x14ac:dyDescent="0.2">
      <c r="A175" s="47">
        <v>160</v>
      </c>
      <c r="B175" s="46">
        <v>240708</v>
      </c>
      <c r="C175" s="48" t="s">
        <v>185</v>
      </c>
      <c r="D175" s="49">
        <v>500</v>
      </c>
      <c r="E175" s="46" t="s">
        <v>24</v>
      </c>
      <c r="F175" s="51"/>
      <c r="G175" s="52"/>
      <c r="H175" s="49">
        <f>D175*G175</f>
        <v>0</v>
      </c>
      <c r="I175" s="50"/>
    </row>
    <row r="176" spans="1:9" ht="22.5" x14ac:dyDescent="0.2">
      <c r="A176" s="47">
        <v>161</v>
      </c>
      <c r="B176" s="46">
        <v>379382</v>
      </c>
      <c r="C176" s="48" t="s">
        <v>186</v>
      </c>
      <c r="D176" s="49">
        <v>200</v>
      </c>
      <c r="E176" s="46" t="s">
        <v>24</v>
      </c>
      <c r="F176" s="51"/>
      <c r="G176" s="52"/>
      <c r="H176" s="49">
        <f>D176*G176</f>
        <v>0</v>
      </c>
      <c r="I176" s="50"/>
    </row>
    <row r="177" spans="1:9" ht="22.5" x14ac:dyDescent="0.2">
      <c r="A177" s="47">
        <v>162</v>
      </c>
      <c r="B177" s="46">
        <v>400055</v>
      </c>
      <c r="C177" s="48" t="s">
        <v>187</v>
      </c>
      <c r="D177" s="49">
        <v>1000</v>
      </c>
      <c r="E177" s="46" t="s">
        <v>22</v>
      </c>
      <c r="F177" s="51"/>
      <c r="G177" s="52"/>
      <c r="H177" s="49">
        <f>D177*G177</f>
        <v>0</v>
      </c>
      <c r="I177" s="50"/>
    </row>
    <row r="178" spans="1:9" ht="22.5" x14ac:dyDescent="0.2">
      <c r="A178" s="47">
        <v>163</v>
      </c>
      <c r="B178" s="46">
        <v>240709</v>
      </c>
      <c r="C178" s="48" t="s">
        <v>188</v>
      </c>
      <c r="D178" s="49">
        <v>1000</v>
      </c>
      <c r="E178" s="46" t="s">
        <v>24</v>
      </c>
      <c r="F178" s="51"/>
      <c r="G178" s="52"/>
      <c r="H178" s="49">
        <f>D178*G178</f>
        <v>0</v>
      </c>
      <c r="I178" s="50"/>
    </row>
    <row r="179" spans="1:9" ht="22.5" x14ac:dyDescent="0.2">
      <c r="A179" s="47">
        <v>164</v>
      </c>
      <c r="B179" s="46">
        <v>240707</v>
      </c>
      <c r="C179" s="48" t="s">
        <v>189</v>
      </c>
      <c r="D179" s="49">
        <v>500</v>
      </c>
      <c r="E179" s="46" t="s">
        <v>24</v>
      </c>
      <c r="F179" s="51"/>
      <c r="G179" s="52"/>
      <c r="H179" s="49">
        <f>D179*G179</f>
        <v>0</v>
      </c>
      <c r="I179" s="50"/>
    </row>
    <row r="180" spans="1:9" ht="22.5" x14ac:dyDescent="0.2">
      <c r="A180" s="47">
        <v>165</v>
      </c>
      <c r="B180" s="46">
        <v>379381</v>
      </c>
      <c r="C180" s="48" t="s">
        <v>190</v>
      </c>
      <c r="D180" s="49">
        <v>200</v>
      </c>
      <c r="E180" s="46" t="s">
        <v>24</v>
      </c>
      <c r="F180" s="51"/>
      <c r="G180" s="52"/>
      <c r="H180" s="49">
        <f>D180*G180</f>
        <v>0</v>
      </c>
      <c r="I180" s="50"/>
    </row>
    <row r="181" spans="1:9" ht="22.5" x14ac:dyDescent="0.2">
      <c r="A181" s="47">
        <v>166</v>
      </c>
      <c r="B181" s="46">
        <v>379383</v>
      </c>
      <c r="C181" s="48" t="s">
        <v>191</v>
      </c>
      <c r="D181" s="49">
        <v>500</v>
      </c>
      <c r="E181" s="46" t="s">
        <v>24</v>
      </c>
      <c r="F181" s="51"/>
      <c r="G181" s="52"/>
      <c r="H181" s="49">
        <f>D181*G181</f>
        <v>0</v>
      </c>
      <c r="I181" s="50"/>
    </row>
    <row r="182" spans="1:9" ht="22.5" x14ac:dyDescent="0.2">
      <c r="A182" s="47">
        <v>167</v>
      </c>
      <c r="B182" s="46">
        <v>240706</v>
      </c>
      <c r="C182" s="48" t="s">
        <v>192</v>
      </c>
      <c r="D182" s="49">
        <v>500</v>
      </c>
      <c r="E182" s="46" t="s">
        <v>24</v>
      </c>
      <c r="F182" s="51"/>
      <c r="G182" s="52"/>
      <c r="H182" s="49">
        <f>D182*G182</f>
        <v>0</v>
      </c>
      <c r="I182" s="50"/>
    </row>
    <row r="183" spans="1:9" ht="22.5" x14ac:dyDescent="0.2">
      <c r="A183" s="47">
        <v>168</v>
      </c>
      <c r="B183" s="46">
        <v>240704</v>
      </c>
      <c r="C183" s="48" t="s">
        <v>193</v>
      </c>
      <c r="D183" s="49">
        <v>500</v>
      </c>
      <c r="E183" s="46" t="s">
        <v>24</v>
      </c>
      <c r="F183" s="51"/>
      <c r="G183" s="52"/>
      <c r="H183" s="49">
        <f>D183*G183</f>
        <v>0</v>
      </c>
      <c r="I183" s="50"/>
    </row>
    <row r="184" spans="1:9" ht="22.5" x14ac:dyDescent="0.2">
      <c r="A184" s="47">
        <v>169</v>
      </c>
      <c r="B184" s="46">
        <v>379384</v>
      </c>
      <c r="C184" s="48" t="s">
        <v>194</v>
      </c>
      <c r="D184" s="49">
        <v>300</v>
      </c>
      <c r="E184" s="46" t="s">
        <v>24</v>
      </c>
      <c r="F184" s="51"/>
      <c r="G184" s="52"/>
      <c r="H184" s="49">
        <f>D184*G184</f>
        <v>0</v>
      </c>
      <c r="I184" s="50"/>
    </row>
    <row r="185" spans="1:9" ht="22.5" x14ac:dyDescent="0.2">
      <c r="A185" s="47">
        <v>170</v>
      </c>
      <c r="B185" s="46">
        <v>240705</v>
      </c>
      <c r="C185" s="48" t="s">
        <v>195</v>
      </c>
      <c r="D185" s="49">
        <v>500</v>
      </c>
      <c r="E185" s="46" t="s">
        <v>24</v>
      </c>
      <c r="F185" s="51"/>
      <c r="G185" s="52"/>
      <c r="H185" s="49">
        <f>D185*G185</f>
        <v>0</v>
      </c>
      <c r="I185" s="50"/>
    </row>
    <row r="186" spans="1:9" ht="22.5" x14ac:dyDescent="0.2">
      <c r="A186" s="47">
        <v>171</v>
      </c>
      <c r="B186" s="46">
        <v>379385</v>
      </c>
      <c r="C186" s="48" t="s">
        <v>196</v>
      </c>
      <c r="D186" s="49">
        <v>500</v>
      </c>
      <c r="E186" s="46" t="s">
        <v>24</v>
      </c>
      <c r="F186" s="51"/>
      <c r="G186" s="52"/>
      <c r="H186" s="49">
        <f>D186*G186</f>
        <v>0</v>
      </c>
      <c r="I186" s="50"/>
    </row>
    <row r="187" spans="1:9" ht="22.5" x14ac:dyDescent="0.2">
      <c r="A187" s="47">
        <v>172</v>
      </c>
      <c r="B187" s="46">
        <v>400057</v>
      </c>
      <c r="C187" s="48" t="s">
        <v>197</v>
      </c>
      <c r="D187" s="49">
        <v>300</v>
      </c>
      <c r="E187" s="46" t="s">
        <v>22</v>
      </c>
      <c r="F187" s="51"/>
      <c r="G187" s="52"/>
      <c r="H187" s="49">
        <f>D187*G187</f>
        <v>0</v>
      </c>
      <c r="I187" s="50"/>
    </row>
    <row r="188" spans="1:9" ht="22.5" x14ac:dyDescent="0.2">
      <c r="A188" s="47">
        <v>173</v>
      </c>
      <c r="B188" s="46">
        <v>379388</v>
      </c>
      <c r="C188" s="48" t="s">
        <v>198</v>
      </c>
      <c r="D188" s="49">
        <v>1000</v>
      </c>
      <c r="E188" s="46" t="s">
        <v>24</v>
      </c>
      <c r="F188" s="51"/>
      <c r="G188" s="52"/>
      <c r="H188" s="49">
        <f>D188*G188</f>
        <v>0</v>
      </c>
      <c r="I188" s="50"/>
    </row>
    <row r="189" spans="1:9" ht="22.5" x14ac:dyDescent="0.2">
      <c r="A189" s="47">
        <v>174</v>
      </c>
      <c r="B189" s="46">
        <v>400056</v>
      </c>
      <c r="C189" s="48" t="s">
        <v>199</v>
      </c>
      <c r="D189" s="49">
        <v>300</v>
      </c>
      <c r="E189" s="46" t="s">
        <v>22</v>
      </c>
      <c r="F189" s="51"/>
      <c r="G189" s="52"/>
      <c r="H189" s="49">
        <f>D189*G189</f>
        <v>0</v>
      </c>
      <c r="I189" s="50"/>
    </row>
    <row r="190" spans="1:9" ht="22.5" x14ac:dyDescent="0.2">
      <c r="A190" s="47">
        <v>175</v>
      </c>
      <c r="B190" s="46">
        <v>379386</v>
      </c>
      <c r="C190" s="48" t="s">
        <v>200</v>
      </c>
      <c r="D190" s="49">
        <v>500</v>
      </c>
      <c r="E190" s="46" t="s">
        <v>24</v>
      </c>
      <c r="F190" s="51"/>
      <c r="G190" s="52"/>
      <c r="H190" s="49">
        <f>D190*G190</f>
        <v>0</v>
      </c>
      <c r="I190" s="50"/>
    </row>
    <row r="191" spans="1:9" ht="22.5" x14ac:dyDescent="0.2">
      <c r="A191" s="47">
        <v>176</v>
      </c>
      <c r="B191" s="46">
        <v>379387</v>
      </c>
      <c r="C191" s="48" t="s">
        <v>201</v>
      </c>
      <c r="D191" s="49">
        <v>1000</v>
      </c>
      <c r="E191" s="46" t="s">
        <v>24</v>
      </c>
      <c r="F191" s="51"/>
      <c r="G191" s="52"/>
      <c r="H191" s="49">
        <f>D191*G191</f>
        <v>0</v>
      </c>
      <c r="I191" s="50"/>
    </row>
    <row r="192" spans="1:9" ht="22.5" x14ac:dyDescent="0.2">
      <c r="A192" s="47">
        <v>177</v>
      </c>
      <c r="B192" s="46">
        <v>355648</v>
      </c>
      <c r="C192" s="48" t="s">
        <v>202</v>
      </c>
      <c r="D192" s="49">
        <v>800</v>
      </c>
      <c r="E192" s="46" t="s">
        <v>24</v>
      </c>
      <c r="F192" s="51"/>
      <c r="G192" s="52"/>
      <c r="H192" s="49">
        <f>D192*G192</f>
        <v>0</v>
      </c>
      <c r="I192" s="50"/>
    </row>
    <row r="193" spans="1:9" ht="22.5" x14ac:dyDescent="0.2">
      <c r="A193" s="47">
        <v>178</v>
      </c>
      <c r="B193" s="46">
        <v>355800</v>
      </c>
      <c r="C193" s="48" t="s">
        <v>203</v>
      </c>
      <c r="D193" s="49">
        <v>300</v>
      </c>
      <c r="E193" s="46" t="s">
        <v>24</v>
      </c>
      <c r="F193" s="51"/>
      <c r="G193" s="52"/>
      <c r="H193" s="49">
        <f>D193*G193</f>
        <v>0</v>
      </c>
      <c r="I193" s="50"/>
    </row>
    <row r="194" spans="1:9" ht="22.5" x14ac:dyDescent="0.2">
      <c r="A194" s="47">
        <v>179</v>
      </c>
      <c r="B194" s="46">
        <v>355565</v>
      </c>
      <c r="C194" s="48" t="s">
        <v>204</v>
      </c>
      <c r="D194" s="49">
        <v>150</v>
      </c>
      <c r="E194" s="46" t="s">
        <v>24</v>
      </c>
      <c r="F194" s="51"/>
      <c r="G194" s="52"/>
      <c r="H194" s="49">
        <f>D194*G194</f>
        <v>0</v>
      </c>
      <c r="I194" s="50"/>
    </row>
    <row r="195" spans="1:9" ht="22.5" x14ac:dyDescent="0.2">
      <c r="A195" s="47">
        <v>180</v>
      </c>
      <c r="B195" s="46">
        <v>355628</v>
      </c>
      <c r="C195" s="48" t="s">
        <v>205</v>
      </c>
      <c r="D195" s="49">
        <v>150</v>
      </c>
      <c r="E195" s="46" t="s">
        <v>24</v>
      </c>
      <c r="F195" s="51"/>
      <c r="G195" s="52"/>
      <c r="H195" s="49">
        <f>D195*G195</f>
        <v>0</v>
      </c>
      <c r="I195" s="50"/>
    </row>
    <row r="196" spans="1:9" x14ac:dyDescent="0.2">
      <c r="A196" s="47">
        <v>181</v>
      </c>
      <c r="B196" s="46">
        <v>405303</v>
      </c>
      <c r="C196" s="48" t="s">
        <v>206</v>
      </c>
      <c r="D196" s="49">
        <v>400</v>
      </c>
      <c r="E196" s="46" t="s">
        <v>22</v>
      </c>
      <c r="F196" s="51"/>
      <c r="G196" s="52"/>
      <c r="H196" s="49">
        <f>D196*G196</f>
        <v>0</v>
      </c>
      <c r="I196" s="50"/>
    </row>
    <row r="197" spans="1:9" x14ac:dyDescent="0.2">
      <c r="A197" s="47">
        <v>182</v>
      </c>
      <c r="B197" s="46">
        <v>405304</v>
      </c>
      <c r="C197" s="48" t="s">
        <v>207</v>
      </c>
      <c r="D197" s="49">
        <v>400</v>
      </c>
      <c r="E197" s="46" t="s">
        <v>22</v>
      </c>
      <c r="F197" s="51"/>
      <c r="G197" s="52"/>
      <c r="H197" s="49">
        <f>D197*G197</f>
        <v>0</v>
      </c>
      <c r="I197" s="50"/>
    </row>
    <row r="198" spans="1:9" ht="22.5" x14ac:dyDescent="0.2">
      <c r="A198" s="47">
        <v>183</v>
      </c>
      <c r="B198" s="46">
        <v>355703</v>
      </c>
      <c r="C198" s="48" t="s">
        <v>208</v>
      </c>
      <c r="D198" s="49">
        <v>500</v>
      </c>
      <c r="E198" s="46" t="s">
        <v>24</v>
      </c>
      <c r="F198" s="51"/>
      <c r="G198" s="52"/>
      <c r="H198" s="49">
        <f>D198*G198</f>
        <v>0</v>
      </c>
      <c r="I198" s="50"/>
    </row>
    <row r="199" spans="1:9" ht="22.5" x14ac:dyDescent="0.2">
      <c r="A199" s="47">
        <v>184</v>
      </c>
      <c r="B199" s="46">
        <v>355702</v>
      </c>
      <c r="C199" s="48" t="s">
        <v>209</v>
      </c>
      <c r="D199" s="49">
        <v>500</v>
      </c>
      <c r="E199" s="46" t="s">
        <v>24</v>
      </c>
      <c r="F199" s="51"/>
      <c r="G199" s="52"/>
      <c r="H199" s="49">
        <f>D199*G199</f>
        <v>0</v>
      </c>
      <c r="I199" s="50"/>
    </row>
    <row r="200" spans="1:9" ht="22.5" x14ac:dyDescent="0.2">
      <c r="A200" s="47">
        <v>185</v>
      </c>
      <c r="B200" s="46">
        <v>355701</v>
      </c>
      <c r="C200" s="48" t="s">
        <v>210</v>
      </c>
      <c r="D200" s="49">
        <v>500</v>
      </c>
      <c r="E200" s="46" t="s">
        <v>24</v>
      </c>
      <c r="F200" s="51"/>
      <c r="G200" s="52"/>
      <c r="H200" s="49">
        <f>D200*G200</f>
        <v>0</v>
      </c>
      <c r="I200" s="50"/>
    </row>
    <row r="201" spans="1:9" ht="22.5" x14ac:dyDescent="0.2">
      <c r="A201" s="47">
        <v>186</v>
      </c>
      <c r="B201" s="46">
        <v>355730</v>
      </c>
      <c r="C201" s="48" t="s">
        <v>211</v>
      </c>
      <c r="D201" s="49">
        <v>200</v>
      </c>
      <c r="E201" s="46" t="s">
        <v>24</v>
      </c>
      <c r="F201" s="51"/>
      <c r="G201" s="52"/>
      <c r="H201" s="49">
        <f>D201*G201</f>
        <v>0</v>
      </c>
      <c r="I201" s="50"/>
    </row>
    <row r="202" spans="1:9" ht="22.5" x14ac:dyDescent="0.2">
      <c r="A202" s="47">
        <v>187</v>
      </c>
      <c r="B202" s="46">
        <v>355729</v>
      </c>
      <c r="C202" s="48" t="s">
        <v>212</v>
      </c>
      <c r="D202" s="49">
        <v>200</v>
      </c>
      <c r="E202" s="46" t="s">
        <v>24</v>
      </c>
      <c r="F202" s="51"/>
      <c r="G202" s="52"/>
      <c r="H202" s="49">
        <f>D202*G202</f>
        <v>0</v>
      </c>
      <c r="I202" s="50"/>
    </row>
    <row r="203" spans="1:9" ht="22.5" x14ac:dyDescent="0.2">
      <c r="A203" s="47">
        <v>188</v>
      </c>
      <c r="B203" s="46">
        <v>355668</v>
      </c>
      <c r="C203" s="48" t="s">
        <v>213</v>
      </c>
      <c r="D203" s="49">
        <v>300</v>
      </c>
      <c r="E203" s="46" t="s">
        <v>24</v>
      </c>
      <c r="F203" s="51"/>
      <c r="G203" s="52"/>
      <c r="H203" s="49">
        <f>D203*G203</f>
        <v>0</v>
      </c>
      <c r="I203" s="50"/>
    </row>
    <row r="204" spans="1:9" x14ac:dyDescent="0.2">
      <c r="A204" s="47">
        <v>189</v>
      </c>
      <c r="B204" s="46">
        <v>402418</v>
      </c>
      <c r="C204" s="48" t="s">
        <v>214</v>
      </c>
      <c r="D204" s="49">
        <v>200</v>
      </c>
      <c r="E204" s="46" t="s">
        <v>22</v>
      </c>
      <c r="F204" s="51"/>
      <c r="G204" s="52"/>
      <c r="H204" s="49">
        <f>D204*G204</f>
        <v>0</v>
      </c>
      <c r="I204" s="50"/>
    </row>
    <row r="205" spans="1:9" ht="22.5" x14ac:dyDescent="0.2">
      <c r="A205" s="47">
        <v>190</v>
      </c>
      <c r="B205" s="46">
        <v>355731</v>
      </c>
      <c r="C205" s="48" t="s">
        <v>215</v>
      </c>
      <c r="D205" s="49">
        <v>200</v>
      </c>
      <c r="E205" s="46" t="s">
        <v>24</v>
      </c>
      <c r="F205" s="51"/>
      <c r="G205" s="52"/>
      <c r="H205" s="49">
        <f>D205*G205</f>
        <v>0</v>
      </c>
      <c r="I205" s="50"/>
    </row>
    <row r="206" spans="1:9" ht="22.5" x14ac:dyDescent="0.2">
      <c r="A206" s="47">
        <v>191</v>
      </c>
      <c r="B206" s="46">
        <v>397712</v>
      </c>
      <c r="C206" s="48" t="s">
        <v>216</v>
      </c>
      <c r="D206" s="49">
        <v>50</v>
      </c>
      <c r="E206" s="46" t="s">
        <v>22</v>
      </c>
      <c r="F206" s="51"/>
      <c r="G206" s="52"/>
      <c r="H206" s="49">
        <f>D206*G206</f>
        <v>0</v>
      </c>
      <c r="I206" s="50"/>
    </row>
    <row r="207" spans="1:9" ht="56.25" x14ac:dyDescent="0.2">
      <c r="A207" s="47">
        <v>192</v>
      </c>
      <c r="B207" s="46">
        <v>393413</v>
      </c>
      <c r="C207" s="48" t="s">
        <v>217</v>
      </c>
      <c r="D207" s="49">
        <v>24</v>
      </c>
      <c r="E207" s="46" t="s">
        <v>22</v>
      </c>
      <c r="F207" s="51"/>
      <c r="G207" s="52"/>
      <c r="H207" s="49">
        <f>D207*G207</f>
        <v>0</v>
      </c>
      <c r="I207" s="50"/>
    </row>
    <row r="208" spans="1:9" ht="22.5" x14ac:dyDescent="0.2">
      <c r="A208" s="47">
        <v>193</v>
      </c>
      <c r="B208" s="46">
        <v>394044</v>
      </c>
      <c r="C208" s="48" t="s">
        <v>218</v>
      </c>
      <c r="D208" s="49">
        <v>50</v>
      </c>
      <c r="E208" s="46" t="s">
        <v>22</v>
      </c>
      <c r="F208" s="51"/>
      <c r="G208" s="52"/>
      <c r="H208" s="49">
        <f>D208*G208</f>
        <v>0</v>
      </c>
      <c r="I208" s="50"/>
    </row>
    <row r="209" spans="1:9" ht="22.5" x14ac:dyDescent="0.2">
      <c r="A209" s="47">
        <v>194</v>
      </c>
      <c r="B209" s="46">
        <v>397713</v>
      </c>
      <c r="C209" s="48" t="s">
        <v>219</v>
      </c>
      <c r="D209" s="49">
        <v>20</v>
      </c>
      <c r="E209" s="46" t="s">
        <v>22</v>
      </c>
      <c r="F209" s="51"/>
      <c r="G209" s="52"/>
      <c r="H209" s="49">
        <f>D209*G209</f>
        <v>0</v>
      </c>
      <c r="I209" s="50"/>
    </row>
    <row r="210" spans="1:9" ht="22.5" x14ac:dyDescent="0.2">
      <c r="A210" s="47">
        <v>195</v>
      </c>
      <c r="B210" s="46">
        <v>355704</v>
      </c>
      <c r="C210" s="48" t="s">
        <v>220</v>
      </c>
      <c r="D210" s="49">
        <v>500</v>
      </c>
      <c r="E210" s="46" t="s">
        <v>24</v>
      </c>
      <c r="F210" s="51"/>
      <c r="G210" s="52"/>
      <c r="H210" s="49">
        <f>D210*G210</f>
        <v>0</v>
      </c>
      <c r="I210" s="50"/>
    </row>
    <row r="211" spans="1:9" ht="15" x14ac:dyDescent="0.25">
      <c r="A211" s="22"/>
      <c r="B211" s="7"/>
      <c r="C211" s="7"/>
      <c r="D211" s="7"/>
      <c r="E211" s="7"/>
      <c r="F211" s="7"/>
      <c r="G211" s="32" t="s">
        <v>221</v>
      </c>
      <c r="H211" s="43">
        <f>SUM(H16:H210)</f>
        <v>0</v>
      </c>
      <c r="I211" s="32"/>
    </row>
    <row r="213" spans="1:9" x14ac:dyDescent="0.2">
      <c r="A213" s="53" t="s">
        <v>222</v>
      </c>
      <c r="B213" s="54"/>
      <c r="C213" s="55"/>
      <c r="D213" s="56"/>
      <c r="E213" s="56"/>
      <c r="F213" s="56"/>
      <c r="G213" s="56"/>
      <c r="H213" s="56"/>
      <c r="I213" s="56"/>
    </row>
    <row r="214" spans="1:9" x14ac:dyDescent="0.2">
      <c r="A214" s="54"/>
      <c r="B214" s="54"/>
      <c r="C214" s="56"/>
      <c r="D214" s="56"/>
      <c r="E214" s="56"/>
      <c r="F214" s="56"/>
      <c r="G214" s="56"/>
      <c r="H214" s="56"/>
      <c r="I214" s="56"/>
    </row>
    <row r="216" spans="1:9" ht="15" x14ac:dyDescent="0.2">
      <c r="B216" s="57" t="s">
        <v>223</v>
      </c>
      <c r="C216" s="58"/>
      <c r="D216" s="58"/>
      <c r="E216" s="58"/>
      <c r="F216" s="58"/>
      <c r="G216" s="58"/>
      <c r="H216" s="58"/>
      <c r="I216" s="58"/>
    </row>
  </sheetData>
  <sheetProtection algorithmName="SHA-512" hashValue="p9C+Hy5G7Zf6Qw9bGv1451C1dhnrfOGwa8qSDfQ7LelYvlRAR8AeAs70/lZO/98LsBFExy55DtKOT4x6QZ6ESg==" saltValue="74QDIvgeCATdOSgr7J/YhA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211:F211"/>
    <mergeCell ref="A213:B214"/>
    <mergeCell ref="C213:I214"/>
    <mergeCell ref="B216:I216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2023-10-26T18:39:08Z</dcterms:created>
  <dcterms:modified xsi:type="dcterms:W3CDTF">2023-10-26T18:40:58Z</dcterms:modified>
</cp:coreProperties>
</file>