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3\PROCESSOS LICITATÓRIOS\P 063 PP 036 RP 034 ED 046 LOCAÇÃO DE EQUIP. MED. HOSP. E RECARGA DE GAS MEDICINAL\"/>
    </mc:Choice>
  </mc:AlternateContent>
  <bookViews>
    <workbookView xWindow="0" yWindow="0" windowWidth="13635" windowHeight="14100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<sst xmlns="http://schemas.openxmlformats.org/spreadsheetml/2006/main" count="55" uniqueCount="46">
  <si>
    <t>PREFEITURA MUNICIPAL DE RODEIRO</t>
  </si>
  <si>
    <t>PROPOSTA DE PRECOS</t>
  </si>
  <si>
    <t>DADOS DA PROPOSTA DE PREÇOS</t>
  </si>
  <si>
    <t>Nº Processo</t>
  </si>
  <si>
    <t>Critério</t>
  </si>
  <si>
    <t xml:space="preserve">      4261/2023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</si>
  <si>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</si>
  <si>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</si>
  <si>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</si>
  <si>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</si>
  <si>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</si>
  <si>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</si>
  <si>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REGISTRO DE PREÇOS PARA FUTURA E EVENTUAL LOCAÇÃO DE EQUIPAMENTOS MÉDICOS HOSPITALARES E RECARGA DE GÁS OXIGÊNIO MEDICINAL EM ATENDIMENTO AS NECESSIDADES DA SECRETARIA MUNICIPAL DE SAÚDE.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</si>
  <si>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</si>
  <si>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</si>
  <si>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</si>
  <si>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</si>
  <si>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</si>
  <si>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</si>
  <si>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</si>
  <si>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</si>
  <si>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APARELHO DE ASSISTÊNCIA A TOSSE - LOCAÇÃO DE APARELHO MÉDICO RESPIRATÓRIO DE HIGIÊNE BRONQUICA QUE  AUXÍLIA NA DESOBSTRUÇÃO DAS VIAS AÉREAS-APARELHO DE REFERÊNCIA  (COUGH ASSIST E70) PARA UTILIZAÇÃO EM AMBIENTE DOMICILIAR DEVE PERMITIR OS MODOS AUTOMÁTICOS PARA AUXILIAR A TITULAÇÃO DO DISPOSITIVO E A SINCRONIZAÇÃO DO PACIENTE PARA MAIOR CONFORTO._x000D_
DEVERÁ ACOMPANHAR O EQUIPAMENTO: MÁSCARA FACIAL INFLÁVEL, TRAQUÉIA, CABO DE ALIMENTAÇÃO, FILTRO, CARTÃO SD E MANUAL DO EQUIPAMENTO COM REGISTRO DA ANVISA MANUTENÇÃO PREVENTIVA A NO MÁXIMO A CADA 06 MESES COM RELATÓRIO DE DADOS DE MANUTENÇÃO, TROCA DE FILTRO E NÍVEL DE PRESSÃO. O RELATÓRIO DEVERÁ SER ENTREGUE AO RESPONSAVEL DESIGNADO PELA SECRETARIA MUNICIPAL DE SAUDE._x000D_
</t>
  </si>
  <si>
    <t>UNID.</t>
  </si>
  <si>
    <t xml:space="preserve">BIPAP COM SUPORTE DE PRESSÃO GARANTIDA (VAPS)- LOCAÇÃO DE APARELHO MÉDICO RESPIRATÓRIO PARA TARTAMENTO DE DEFICIENCIAS RESPIRATÓRIAS, APARELHO REFERÊNCIA (BIPAP A-40 OU STELLAR 150). PARA UTILIZAÇÃO EM AMBIENTE DOMICILIAR DEVE PERMITIR A REGULAGEM DE PRESSÃO DE 4 A 40CMH2O. ALIMENTAÇÃO BIVOLT. DEVERÁ ACOMPANHAR O EQUIPAMENTO: UMIDIFICADOR, MÁSCARA NASAL OU FACIAL EM SILICONE OU CIRCUITO INVASIVO, TRAQUÉIA DE 02 MTS, CABO DE ALIMENTAÇÃO, FILTRO, CARTÃO SD E MANUAL DO EQUIPAMENTO COM REGISTRO DA ANVISA MANUTENÇÃO PREVENTIVA A NO MÁXIMO A CADA 06 MESES COM RELATÓRIO DE DADOS DE MANUTENÇÃO, TROCA DE FILTRO E NÍVEL DE PRESSÃO. O RELATÓRIO DEVERÁ SER ENTREGUE AO RESPONSÁVEL DESIGNADO PELA SECRETARIA MUNICIPAL DE SAUDE._x000D_
</t>
  </si>
  <si>
    <t xml:space="preserve">CONCENTRADOR DE OXIGÊNIO 10LPM - VOLTAGEM 127V,  COM VARIAÇÃO DE FLUXO DE 0,5 A 10L/M (LITROS POR  MINUTO), NÍVEL DE RUÍDO MÁXIMO DE 45DB, NÍVEIS DE CONCENTRAÇÃO DE OXIGÊNIO VARIÁVEL DE 87% A 96% DE PUREZA, PRESSÂO DE SAÍDA DE 10PSI, DEVERÁ ACOMPANHAR O EQUIPAMENTO: UMIDIFICADOR E CATETER NASAL OU MÁSCARA P/ USO EM DOMICÍLIO DO PACIENTE. MANUTENÇÃO PREVENTIVA A NO MÁXIMO A CADA 06 MESES COM RELATÓRIO DE VISÍTA TÉCNICA DE DADOS DE MANUTENÇÃO, TROCA DE FILTRO, NÍVEL DE PRESSÃO, CONCENTRAÇÃO E FLUXO. O RELATÓRIO DEVERÁ SER ENTREGUE AO RESPONSÁVEL DESIGNADO PELA SECRETARIA MUNICIPAL DE SAUDE._x000D_
</t>
  </si>
  <si>
    <t xml:space="preserve">CONCENTRADOR DE OXIGÊNIO 5LPM - VOLTAGEM 127V, COM VARIAÇÃO DE FLUXO DE 0,5 A 5L/M (LITROS POR  MINUTO), NÍVEL DE RUÍDO MÁXIMO DE 45DB, NÍVEIS DE CONCENTRAÇÃO DE OXIGÊNIO VARIÁVEL DE 87% A 96% DE PUREZA, PRESSÂO DE SAÍDA DE 5,5PSI, DEVERÁ ACOMPANHAR O EQUIPAMENTO: UMIDIFICADOR E CATETER NASAL PARA USO EM DOMICÍLIO DO PACIENTE. MANUTENÇÃO PREVENTIVA A NO MÁXIMO A CADA 06 MESES COM RELATÓRIO DE DADOS DE MANUTENÇÃO, TROCA DE FILTRO, NÍVEL DE PRESSÃO, CONCENTRAÇÃO E FLUXO. O RELATÓRIO DEVERÁ SER ENTREGUE AO RESPONSÁVEL DESIGNADO PELA SECRETARIA MUNICIPAL DE SAUDE. </t>
  </si>
  <si>
    <t xml:space="preserve">CPAP AUTOMÁTICO - LOCAÇÃO DE APARELHO MÉDICO RESPIRATÓRIO  PARA TARTAMENTO DE APNÉIA DO SONO E  DISTÚRBIO RESPIRATÓRIOS (CPAP - GERADOR DE FLUXO) PARA UTILIZAÇÃO EM AMBIENTE DOMICILIAR DEVE PERMITIR A REGULAGEM DE PRESSÃO INSPIRATÓRIA AUTOMÀTICA DE 4 A 20CMH2O. ALIMENTAÇÃO BIVOLT. DEVERÁ ACOMPANHAR O EQUIPAMENTO: UMIDIFICADOR, MÁSCARA NASAL OU FACIAL EM SILICONE, TRAQUÉIA DE 02 MTS, CABO DE ALIMENTAÇÃO, FILTRO, CARTÃO DE MEMÓRIA, BOLSA PARA TRANSPORTE E MANUAL DO EQUIPAMENTO COM EGISTRO DA ANVISA. MANUTENÇÃO PREVENTIVA A NO MÁXIMO A CADA 06 MESES COM RELATÓRIO DE DADOS DE MANUTENÇÃO, TROCA DE FILTRO E NÍVEL DE PRESSÃO. O RELATÓRIO DEVERÁ SER ENTREGUE PARA O RESPONSAVEL DESIGNADO PELA SECRERTARIA MUNICIPAL DE SAUDE._x000D_
ENTREGUE AO RESPONSÁVEL DA COORDENAÇÃO DE INTERNAÇÃO DOMICILIAR. MANUTENÇÃO_x000D_
CORRETIVA OU PREVENTIVA SEMPRE QUE FOR SOLICITADO NUM PRAZO MÁXIMO DE 24 HORAS._x000D_
MANUTENÇÃO PREVENTIVA A NO MÁXIMO A CADA 06 MESES COM RELATÓRIO DE VISÍTA TÉCNICA_x000D_
DE DADOS DE MANUTENÇÃO, TROCA DE FILTRO E NÍVEL DE PRESSÃO. O RELATÓRIO DEVERÁ SER_x000D_
</t>
  </si>
  <si>
    <t>LOCAÇÃO DE CILINDRO PRA OXIGÊNCIO MEDICINAL DE 01 À 10M3 EM AÇO. ACOMPANHADO DE REGULADOR COM  FLUXÔMETRO MANUTENÇÃO PREVENTIVA A NO MÁXIMO A CADA 06 MESES COM RELATÓRIO DE VISITA MANUTENÇÃO PREVENTIVA A NO MÁXIMO A CADA 06 MESES COM RELATÓRIO DE VISITA</t>
  </si>
  <si>
    <t xml:space="preserve">OXÍMETRO DE MESA - LOCAÇÃO DE APARELHO MÉDICO OXÍMETRO DE MESA PARA VIZUALISAÇÃO DO SPO2 E PULSO COM ALARMES VISUAIS E SONOROS, AJUSTÁVEIS E PROGRAMÁVEIS. DEVERÁ ACOMPANHAR O EQUIPAMENTO: CABO DE OXÍMETRIA NEONATAL, INFANTIL OU ADULTO. MANUTENÇÃO PREVENTIVA A NO MÁXIMO A CADA 06 MESES COM RELATÓRIO DE DADOS DE MANUTENÇÃO. O RELATORIO DEVERA SER ENTREGUE AO RESPONSAVEL DESIGNADO PELA SECRETARIA MUNIPAL DE SAUDE._x000D_
</t>
  </si>
  <si>
    <t xml:space="preserve">RECARGA DE OXIGÊNIO MEDICINAL PARA CILINDRO DE 01M3 </t>
  </si>
  <si>
    <t>M³</t>
  </si>
  <si>
    <t xml:space="preserve">RECARGA DE OXIGÊNIO MEDICINAL PARA CILINDRO DE 04M3 </t>
  </si>
  <si>
    <t xml:space="preserve">RECARGA DE OXIGÊNIO MEDICINAL PARA CILINDRO DE 10M3 </t>
  </si>
  <si>
    <t>VENTILADOR MECÂNICO - LOCAÇÃO DE APARELHO MÉDICO RESPIRATÓRIO DE SUPORTE A VIDA PARA TARTAMENTO DE  DEFICIENCIAS RESPIRATÓRIAS (TRILOGY EVO). PARA UTILIZAÇÃO EM AMBIENTE DOMICILIAR DEVE PERMITIR OS MODOS DE VENTILAÇÃO: OS MODOS DE PRESSÃO (CPAP, S, ST, PC, T, PC-SIMV); MODOS DE VOLUME (AC, CV, SIMV); VENTILAÇÃO HÍBRIDA AVAPS (APENAS COM CIRCUITO COM PORTA DE EXPIRAÇÃO PASSIVA) ALIMENTAÇÃO BIVOLT DEVERÁ ACOMPANHAR O EQUIPAMENTO: UMIDIFICADOR, MÁSCARA NASAL OU FACIAL EM SILICONE E GEL OU CIRCUITO INVASIVO, TRAQUÉIA DE 02 MTS, CABO DE ALIMENTAÇÃO, FILTRO, CARTÃO SD E MANUAL DO EQUIPAMENTO COM REGISTRO DA ANVISA MANUTENÇÃO PREVENTIVA A NO MÁXIMO A CADA 06 MESES COM RELATÓRIO DE MANUTENÇÃO, TROCA DE FILTRO E NÍVEL DE PRESSÃO, ACOMPANHAMENTO COM FISIOTERAPEUTA RESPIRATÓRIO COM VISITA MENSAL. O RELATÓRIO DEVERÁ SER ENTREGUE AO RESPONSAVEL DESIGNADO PELA SECRETARIA MUNICIPAL DE SAUDE.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</si>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</sst>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G17" sqref="G17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1967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41" t="s">
        <v>37</v>
      </c>
      <c r="B15" s="41" t="s">
        <v>38</v>
      </c>
      <c r="C15" s="59" t="s">
        <v>39</v>
      </c>
      <c r="D15" s="41" t="s">
        <v>40</v>
      </c>
      <c r="E15" s="41" t="s">
        <v>41</v>
      </c>
      <c r="F15" s="41" t="s">
        <v>42</v>
      </c>
      <c r="G15" s="41" t="s">
        <v>43</v>
      </c>
      <c r="H15" s="41" t="s">
        <v>44</v>
      </c>
      <c r="I15" s="41" t="s">
        <v>45</v>
      </c>
    </row>
    <row r="16" spans="1:9" ht="225" x14ac:dyDescent="0.2">
      <c r="A16" s="41">
        <v>1</v>
      </c>
      <c r="B16" s="32">
        <v>404679</v>
      </c>
      <c r="C16" s="42" t="s">
        <v>21</v>
      </c>
      <c r="D16" s="43">
        <v>36</v>
      </c>
      <c r="E16" s="32" t="s">
        <v>22</v>
      </c>
      <c r="F16" s="40"/>
      <c r="G16" s="45"/>
      <c r="H16" s="43">
        <f>D16*G16</f>
        <v>0</v>
      </c>
      <c r="I16" s="44"/>
    </row>
    <row r="17" spans="1:9" ht="213.75" x14ac:dyDescent="0.2">
      <c r="A17" s="47">
        <v>2</v>
      </c>
      <c r="B17" s="46">
        <v>404677</v>
      </c>
      <c r="C17" s="48" t="s">
        <v>23</v>
      </c>
      <c r="D17" s="49">
        <v>60</v>
      </c>
      <c r="E17" s="46" t="s">
        <v>22</v>
      </c>
      <c r="F17" s="51"/>
      <c r="G17" s="52"/>
      <c r="H17" s="49">
        <f>D17*G17</f>
        <v>0</v>
      </c>
      <c r="I17" s="50"/>
    </row>
    <row r="18" spans="1:9" ht="180" x14ac:dyDescent="0.2">
      <c r="A18" s="47">
        <v>3</v>
      </c>
      <c r="B18" s="46">
        <v>404675</v>
      </c>
      <c r="C18" s="48" t="s">
        <v>24</v>
      </c>
      <c r="D18" s="49">
        <v>48</v>
      </c>
      <c r="E18" s="46" t="s">
        <v>22</v>
      </c>
      <c r="F18" s="51"/>
      <c r="G18" s="52"/>
      <c r="H18" s="49">
        <f>D18*G18</f>
        <v>0</v>
      </c>
      <c r="I18" s="50"/>
    </row>
    <row r="19" spans="1:9" ht="157.5" x14ac:dyDescent="0.2">
      <c r="A19" s="47">
        <v>4</v>
      </c>
      <c r="B19" s="46">
        <v>404674</v>
      </c>
      <c r="C19" s="48" t="s">
        <v>25</v>
      </c>
      <c r="D19" s="49">
        <v>240</v>
      </c>
      <c r="E19" s="46" t="s">
        <v>22</v>
      </c>
      <c r="F19" s="51"/>
      <c r="G19" s="52"/>
      <c r="H19" s="49">
        <f>D19*G19</f>
        <v>0</v>
      </c>
      <c r="I19" s="50"/>
    </row>
    <row r="20" spans="1:9" ht="303.75" x14ac:dyDescent="0.2">
      <c r="A20" s="47">
        <v>5</v>
      </c>
      <c r="B20" s="46">
        <v>404676</v>
      </c>
      <c r="C20" s="48" t="s">
        <v>26</v>
      </c>
      <c r="D20" s="49">
        <v>48</v>
      </c>
      <c r="E20" s="46" t="s">
        <v>22</v>
      </c>
      <c r="F20" s="51"/>
      <c r="G20" s="52"/>
      <c r="H20" s="49">
        <f>D20*G20</f>
        <v>0</v>
      </c>
      <c r="I20" s="50"/>
    </row>
    <row r="21" spans="1:9" ht="67.5" x14ac:dyDescent="0.2">
      <c r="A21" s="47">
        <v>6</v>
      </c>
      <c r="B21" s="46">
        <v>400595</v>
      </c>
      <c r="C21" s="48" t="s">
        <v>27</v>
      </c>
      <c r="D21" s="49">
        <v>300</v>
      </c>
      <c r="E21" s="46" t="s">
        <v>22</v>
      </c>
      <c r="F21" s="51"/>
      <c r="G21" s="52"/>
      <c r="H21" s="49">
        <f>D21*G21</f>
        <v>0</v>
      </c>
      <c r="I21" s="50"/>
    </row>
    <row r="22" spans="1:9" ht="135" x14ac:dyDescent="0.2">
      <c r="A22" s="47">
        <v>7</v>
      </c>
      <c r="B22" s="46">
        <v>404680</v>
      </c>
      <c r="C22" s="48" t="s">
        <v>28</v>
      </c>
      <c r="D22" s="49">
        <v>36</v>
      </c>
      <c r="E22" s="46" t="s">
        <v>22</v>
      </c>
      <c r="F22" s="51"/>
      <c r="G22" s="52"/>
      <c r="H22" s="49">
        <f>D22*G22</f>
        <v>0</v>
      </c>
      <c r="I22" s="50"/>
    </row>
    <row r="23" spans="1:9" ht="22.5" x14ac:dyDescent="0.2">
      <c r="A23" s="47">
        <v>8</v>
      </c>
      <c r="B23" s="46">
        <v>400621</v>
      </c>
      <c r="C23" s="48" t="s">
        <v>29</v>
      </c>
      <c r="D23" s="49">
        <v>40</v>
      </c>
      <c r="E23" s="46" t="s">
        <v>30</v>
      </c>
      <c r="F23" s="51"/>
      <c r="G23" s="52"/>
      <c r="H23" s="49">
        <f>D23*G23</f>
        <v>0</v>
      </c>
      <c r="I23" s="50"/>
    </row>
    <row r="24" spans="1:9" ht="22.5" x14ac:dyDescent="0.2">
      <c r="A24" s="47">
        <v>9</v>
      </c>
      <c r="B24" s="46">
        <v>400622</v>
      </c>
      <c r="C24" s="48" t="s">
        <v>31</v>
      </c>
      <c r="D24" s="49">
        <v>20</v>
      </c>
      <c r="E24" s="46" t="s">
        <v>30</v>
      </c>
      <c r="F24" s="51"/>
      <c r="G24" s="52"/>
      <c r="H24" s="49">
        <f>D24*G24</f>
        <v>0</v>
      </c>
      <c r="I24" s="50"/>
    </row>
    <row r="25" spans="1:9" ht="22.5" x14ac:dyDescent="0.2">
      <c r="A25" s="47">
        <v>10</v>
      </c>
      <c r="B25" s="46">
        <v>400620</v>
      </c>
      <c r="C25" s="48" t="s">
        <v>32</v>
      </c>
      <c r="D25" s="49">
        <v>500</v>
      </c>
      <c r="E25" s="46" t="s">
        <v>30</v>
      </c>
      <c r="F25" s="51"/>
      <c r="G25" s="52"/>
      <c r="H25" s="49">
        <f>D25*G25</f>
        <v>0</v>
      </c>
      <c r="I25" s="50"/>
    </row>
    <row r="26" spans="1:9" ht="247.5" x14ac:dyDescent="0.2">
      <c r="A26" s="47">
        <v>11</v>
      </c>
      <c r="B26" s="46">
        <v>404678</v>
      </c>
      <c r="C26" s="48" t="s">
        <v>33</v>
      </c>
      <c r="D26" s="49">
        <v>36</v>
      </c>
      <c r="E26" s="46" t="s">
        <v>22</v>
      </c>
      <c r="F26" s="51"/>
      <c r="G26" s="52"/>
      <c r="H26" s="49">
        <f>D26*G26</f>
        <v>0</v>
      </c>
      <c r="I26" s="50"/>
    </row>
    <row r="27" spans="1:9" ht="15" x14ac:dyDescent="0.25">
      <c r="A27" s="22"/>
      <c r="B27" s="7"/>
      <c r="C27" s="7"/>
      <c r="D27" s="7"/>
      <c r="E27" s="7"/>
      <c r="F27" s="7"/>
      <c r="G27" s="32" t="s">
        <v>34</v>
      </c>
      <c r="H27" s="43">
        <f>SUM(H16:H26)</f>
        <v>0</v>
      </c>
      <c r="I27" s="32"/>
    </row>
    <row r="29" spans="1:9" x14ac:dyDescent="0.2">
      <c r="A29" s="53" t="s">
        <v>35</v>
      </c>
      <c r="B29" s="54"/>
      <c r="C29" s="55"/>
      <c r="D29" s="56"/>
      <c r="E29" s="56"/>
      <c r="F29" s="56"/>
      <c r="G29" s="56"/>
      <c r="H29" s="56"/>
      <c r="I29" s="56"/>
    </row>
    <row r="30" spans="1:9" x14ac:dyDescent="0.2">
      <c r="A30" s="54"/>
      <c r="B30" s="54"/>
      <c r="C30" s="56"/>
      <c r="D30" s="56"/>
      <c r="E30" s="56"/>
      <c r="F30" s="56"/>
      <c r="G30" s="56"/>
      <c r="H30" s="56"/>
      <c r="I30" s="56"/>
    </row>
    <row r="32" spans="1:9" ht="15" x14ac:dyDescent="0.2">
      <c r="B32" s="57" t="s">
        <v>36</v>
      </c>
      <c r="C32" s="58"/>
      <c r="D32" s="58"/>
      <c r="E32" s="58"/>
      <c r="F32" s="58"/>
      <c r="G32" s="58"/>
      <c r="H32" s="58"/>
      <c r="I32" s="58"/>
    </row>
  </sheetData>
  <sheetProtection algorithmName="SHA-512" hashValue="PqROqybKIrfUezJxmua0FIdunwlDn5w/Hb4K1G09T5riFp3ggGeVrGNe3Q7KpNPJ+q98Jn9Xx23eG1W22/XyEA==" saltValue="o7ruQdojPd2YFtierpJbLw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27:F27"/>
    <mergeCell ref="A29:B30"/>
    <mergeCell ref="C29:I30"/>
    <mergeCell ref="B32:I32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2023-05-22T12:07:58Z</dcterms:created>
  <dcterms:modified xsi:type="dcterms:W3CDTF">2023-05-22T12:08:42Z</dcterms:modified>
</cp:coreProperties>
</file>