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3\PROCESSOS LICITATÓRIOS\P 054 PP 031 RP 029 ED 039 SERVIÇO FUNERARIO E TRANSLADO\"/>
    </mc:Choice>
  </mc:AlternateContent>
  <bookViews>
    <workbookView xWindow="0" yWindow="0" windowWidth="13635" windowHeight="14100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  <c r="H16" i="1"/>
  <c r="H23" i="1"/>
  <c r="H22" i="1"/>
  <c r="H21" i="1"/>
  <c r="H20" i="1"/>
  <c r="H19" i="1"/>
  <c r="H18" i="1"/>
  <c r="H17" i="1"/>
</calcChain>
</file>

<file path=xl/sharedStrings.xml><?xml version="1.0" encoding="utf-8"?>
<sst xmlns="http://schemas.openxmlformats.org/spreadsheetml/2006/main" count="48" uniqueCount="42">
  <si>
    <t>PREFEITURA MUNICIPAL DE RODEIRO</t>
  </si>
  <si>
    <t>PROPOSTA DE PRECOS</t>
  </si>
  <si>
    <t>DADOS DA PROPOSTA DE PREÇOS</t>
  </si>
  <si>
    <t>Nº Processo</t>
  </si>
  <si>
    <t>Critério</t>
  </si>
  <si>
    <t xml:space="preserve">      4231/2023</t>
  </si>
  <si>
    <t>Menor Preço - Item</t>
  </si>
  <si>
    <t>Data</t>
  </si>
  <si>
    <t>Prazo Entrega</t>
  </si>
  <si>
    <t>Condição de Pagamento</t>
  </si>
  <si>
    <t xml:space="preserve">Validade da Proposta          </t>
  </si>
  <si>
    <t>Finalidade</t>
  </si>
  <si>
    <t>REGISTRO DE PREÇOS PARA FUTURA E EVENTUAL CONTRATAÇÃO DE EMPRESA PARA PRESTAÇÃO DE SERVIÇOS FUNERÁRIOS, EM ATENDIMENTO À SECRETARIA MUNICIPAL DE ASSISTÊNCIA SOCIAL, CONFORME LEI MUNICIPAL Nº 1100/2020, CONFORME DESCRIÇÃO EM ANEXO.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</si>
  <si>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</si>
  <si>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</si>
  <si>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</si>
  <si>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</si>
  <si>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</si>
  <si>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</si>
  <si>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</si>
  <si>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</si>
  <si>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>LOTE -&gt; 0001 - PRESTAÇÃO DE SERVIÇOS FUNERÁRIOS.</t>
  </si>
  <si>
    <t>PRESTAÇÃO DE SERVIÇO - URNA ADULTO COMPRIMENTO 1,90M COM 6 ALÇAS, SEXTAVADO MODELO PADRÃO COM ACABAMENTO REFORÇADO COM FLORES, VÉU E VELA. CONTENDO TAMBEM UMA COROA MORTUARIA ARTIFICIAL COM FLORES DESIDRATADAS, MEDINDO 92 CM DE DIAMETRO.</t>
  </si>
  <si>
    <t>UNID.</t>
  </si>
  <si>
    <t>PRESTAÇÃO DE SERVIÇO - URNA MORTUÁRIA ESPECIAL 2,15M, COM VARÃO, DETALHES A BORDO, FLORES, VÉU E VELA. CONTENDO TAMBEM UMA COROA MORTUARIA ARTIFICIAL COM FLORES DESIDRATADAS, MEDINDO 92 CM DE DIAMETRO.</t>
  </si>
  <si>
    <t xml:space="preserve">PRESTAÇÃO SERVIÇO - TRANSLADO URNA MORTUÁRIA POR KM RODADO </t>
  </si>
  <si>
    <t>PRESTAÇÃO SERVIÇO - URNA ADULTO TAMANHO G COM ACABAMENTO REFORÇADO, 8 ALÇAS, COM FLORES, VÉU E VELA. CONTENDO TAMBEM UMA COROA MORTUARIA ARTIFICIAL COM FLORES DESIDRATADAS, MEDINDO 92 CM DE DIAMETRO.</t>
  </si>
  <si>
    <t>PRESTAÇÃO SERVIÇO - URNA INFANTIL 1,40M, SEXTAVADO MODELO PADRÃO POPULAR, COM FLORES, VÉU E VELA. CONTENDO TAMBEM UMA COROA MORTUARIA ARTIFICIAL COM FLORES DESIDRATADAS, MEDINDO 92 CM DE DIAMETRO.</t>
  </si>
  <si>
    <t>PRESTAÇÃO SERVIÇO - URNA MORTUÁRIA JUVENIL 1,60M COM ALÇA, FLORES, VÉU E VELA. CONTENDO TAMBEM UMA  COROA MORTUARIA ARTIFICIAL COM FLORES DESIDRATADAS, MEDINDO 92 CM DE DIAMETRO.</t>
  </si>
  <si>
    <t>PRESTAÇÃO SERVIÇO - URNA PARA NATIMORTO, COM FLORES, VÉU E VELA. CONTENDO TAMBEM UMA COROA MORTUARIA ARTIFICIAL COM FLORES DESIDRATADAS, MEDINDO 92 CM DE DIAMETRO.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</si>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</sst>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0DCC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39" fontId="3" fillId="3" borderId="1" xfId="0" applyNumberFormat="1" applyFont="1" applyFill="1" applyBorder="1" applyAlignment="1">
      <alignment horizontal="right" vertical="top"/>
    </xf>
    <xf numFmtId="39" fontId="3" fillId="4" borderId="1" xfId="0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F22" sqref="F22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1956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59" t="s">
        <v>33</v>
      </c>
      <c r="B15" s="59" t="s">
        <v>34</v>
      </c>
      <c r="C15" s="60" t="s">
        <v>35</v>
      </c>
      <c r="D15" s="59" t="s">
        <v>36</v>
      </c>
      <c r="E15" s="59" t="s">
        <v>37</v>
      </c>
      <c r="F15" s="59" t="s">
        <v>38</v>
      </c>
      <c r="G15" s="59" t="s">
        <v>39</v>
      </c>
      <c r="H15" s="59" t="s">
        <v>40</v>
      </c>
      <c r="I15" s="59" t="s">
        <v>41</v>
      </c>
    </row>
    <row r="16" spans="1:9" ht="15" x14ac:dyDescent="0.2">
      <c r="A16" s="43" t="s">
        <v>21</v>
      </c>
      <c r="B16" s="44"/>
      <c r="C16" s="44"/>
      <c r="D16" s="44"/>
      <c r="E16" s="44"/>
      <c r="F16" s="44"/>
      <c r="G16" s="44"/>
      <c r="H16" s="45">
        <f>SUM(H17:H23)</f>
        <v>0</v>
      </c>
      <c r="I16" s="46"/>
    </row>
    <row r="17" spans="1:9" ht="67.5" x14ac:dyDescent="0.2">
      <c r="A17" s="48">
        <v>1</v>
      </c>
      <c r="B17" s="47">
        <v>404602</v>
      </c>
      <c r="C17" s="49" t="s">
        <v>22</v>
      </c>
      <c r="D17" s="51">
        <v>30</v>
      </c>
      <c r="E17" s="47" t="s">
        <v>23</v>
      </c>
      <c r="F17" s="53"/>
      <c r="G17" s="54"/>
      <c r="H17" s="51">
        <f>D17*G17</f>
        <v>0</v>
      </c>
      <c r="I17" s="52"/>
    </row>
    <row r="18" spans="1:9" ht="56.25" x14ac:dyDescent="0.2">
      <c r="A18" s="48">
        <v>2</v>
      </c>
      <c r="B18" s="47">
        <v>404603</v>
      </c>
      <c r="C18" s="49" t="s">
        <v>24</v>
      </c>
      <c r="D18" s="51">
        <v>10</v>
      </c>
      <c r="E18" s="47" t="s">
        <v>23</v>
      </c>
      <c r="F18" s="53"/>
      <c r="G18" s="54"/>
      <c r="H18" s="51">
        <f>D18*G18</f>
        <v>0</v>
      </c>
      <c r="I18" s="52"/>
    </row>
    <row r="19" spans="1:9" ht="22.5" x14ac:dyDescent="0.2">
      <c r="A19" s="48">
        <v>3</v>
      </c>
      <c r="B19" s="47">
        <v>400385</v>
      </c>
      <c r="C19" s="49" t="s">
        <v>25</v>
      </c>
      <c r="D19" s="51">
        <v>4000</v>
      </c>
      <c r="E19" s="47" t="s">
        <v>23</v>
      </c>
      <c r="F19" s="53"/>
      <c r="G19" s="54"/>
      <c r="H19" s="51">
        <f>D19*G19</f>
        <v>0</v>
      </c>
      <c r="I19" s="52"/>
    </row>
    <row r="20" spans="1:9" ht="56.25" x14ac:dyDescent="0.2">
      <c r="A20" s="48">
        <v>4</v>
      </c>
      <c r="B20" s="47">
        <v>404604</v>
      </c>
      <c r="C20" s="49" t="s">
        <v>26</v>
      </c>
      <c r="D20" s="51">
        <v>10</v>
      </c>
      <c r="E20" s="47" t="s">
        <v>23</v>
      </c>
      <c r="F20" s="53"/>
      <c r="G20" s="54"/>
      <c r="H20" s="51">
        <f>D20*G20</f>
        <v>0</v>
      </c>
      <c r="I20" s="52"/>
    </row>
    <row r="21" spans="1:9" ht="56.25" x14ac:dyDescent="0.2">
      <c r="A21" s="48">
        <v>5</v>
      </c>
      <c r="B21" s="47">
        <v>404605</v>
      </c>
      <c r="C21" s="49" t="s">
        <v>27</v>
      </c>
      <c r="D21" s="51">
        <v>5</v>
      </c>
      <c r="E21" s="47" t="s">
        <v>23</v>
      </c>
      <c r="F21" s="53"/>
      <c r="G21" s="54"/>
      <c r="H21" s="51">
        <f>D21*G21</f>
        <v>0</v>
      </c>
      <c r="I21" s="52"/>
    </row>
    <row r="22" spans="1:9" ht="56.25" x14ac:dyDescent="0.2">
      <c r="A22" s="48">
        <v>6</v>
      </c>
      <c r="B22" s="47">
        <v>404606</v>
      </c>
      <c r="C22" s="49" t="s">
        <v>28</v>
      </c>
      <c r="D22" s="51">
        <v>5</v>
      </c>
      <c r="E22" s="47" t="s">
        <v>23</v>
      </c>
      <c r="F22" s="53"/>
      <c r="G22" s="54"/>
      <c r="H22" s="51">
        <f>D22*G22</f>
        <v>0</v>
      </c>
      <c r="I22" s="52"/>
    </row>
    <row r="23" spans="1:9" ht="45" x14ac:dyDescent="0.2">
      <c r="A23" s="48">
        <v>7</v>
      </c>
      <c r="B23" s="47">
        <v>404607</v>
      </c>
      <c r="C23" s="49" t="s">
        <v>29</v>
      </c>
      <c r="D23" s="51">
        <v>10</v>
      </c>
      <c r="E23" s="47" t="s">
        <v>23</v>
      </c>
      <c r="F23" s="53"/>
      <c r="G23" s="54"/>
      <c r="H23" s="51">
        <f>D23*G23</f>
        <v>0</v>
      </c>
      <c r="I23" s="52"/>
    </row>
    <row r="24" spans="1:9" ht="15" x14ac:dyDescent="0.25">
      <c r="A24" s="22"/>
      <c r="B24" s="7"/>
      <c r="C24" s="7"/>
      <c r="D24" s="7"/>
      <c r="E24" s="7"/>
      <c r="F24" s="7"/>
      <c r="G24" s="32" t="s">
        <v>30</v>
      </c>
      <c r="H24" s="50">
        <f>H16</f>
        <v>0</v>
      </c>
      <c r="I24" s="32"/>
    </row>
    <row r="26" spans="1:9" x14ac:dyDescent="0.2">
      <c r="A26" s="55" t="s">
        <v>31</v>
      </c>
      <c r="B26" s="56"/>
      <c r="C26" s="57"/>
      <c r="D26" s="58"/>
      <c r="E26" s="58"/>
      <c r="F26" s="58"/>
      <c r="G26" s="58"/>
      <c r="H26" s="58"/>
      <c r="I26" s="58"/>
    </row>
    <row r="27" spans="1:9" x14ac:dyDescent="0.2">
      <c r="A27" s="56"/>
      <c r="B27" s="56"/>
      <c r="C27" s="58"/>
      <c r="D27" s="58"/>
      <c r="E27" s="58"/>
      <c r="F27" s="58"/>
      <c r="G27" s="58"/>
      <c r="H27" s="58"/>
      <c r="I27" s="58"/>
    </row>
    <row r="29" spans="1:9" ht="15" x14ac:dyDescent="0.2">
      <c r="B29" s="41" t="s">
        <v>32</v>
      </c>
      <c r="C29" s="42"/>
      <c r="D29" s="42"/>
      <c r="E29" s="42"/>
      <c r="F29" s="42"/>
      <c r="G29" s="42"/>
      <c r="H29" s="42"/>
      <c r="I29" s="42"/>
    </row>
  </sheetData>
  <sheetProtection algorithmName="SHA-512" hashValue="sc8sxhE104kgTskxekBL3S7YcBnXEmST04lb0/Md9D32dDTvFPCJnS9YI64Rrb17I57IkpzQYtmEDxMuQ2a6pQ==" saltValue="1Ls45aG7xM0rc677xsQs9g==" spinCount="100000" sheet="1" objects="1" scenarios="1" formatCells="0" formatColumns="0" formatRows="0" insertColumns="0" insertRows="0" insertHyperlinks="0" deleteColumns="0" deleteRows="0" sort="0" autoFilter="0" pivotTables="0"/>
  <mergeCells count="29">
    <mergeCell ref="A16:G16"/>
    <mergeCell ref="A24:F24"/>
    <mergeCell ref="A26:B27"/>
    <mergeCell ref="C26:I27"/>
    <mergeCell ref="B29:I29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2023-05-10T15:15:34Z</dcterms:created>
  <dcterms:modified xsi:type="dcterms:W3CDTF">2023-05-10T15:16:00Z</dcterms:modified>
</cp:coreProperties>
</file>