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16 PP 011 RP 011 ED 014 MATERIAIS HOSPITALARES FRUSTRADOS\"/>
    </mc:Choice>
  </mc:AlternateContent>
  <bookViews>
    <workbookView xWindow="0" yWindow="0" windowWidth="14730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<sst xmlns="http://schemas.openxmlformats.org/spreadsheetml/2006/main" count="61" uniqueCount="51">
  <si>
    <t>PREFEITURA MUNICIPAL DE RODEIRO</t>
  </si>
  <si>
    <t>PROPOSTA DE PRECOS</t>
  </si>
  <si>
    <t>DADOS DA PROPOSTA DE PREÇOS</t>
  </si>
  <si>
    <t>Nº Processo</t>
  </si>
  <si>
    <t>Critério</t>
  </si>
  <si>
    <t xml:space="preserve">      4071/2022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</si>
  <si>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</si>
  <si>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</si>
  <si>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</si>
  <si>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</si>
  <si>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</si>
  <si>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</si>
  <si>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 PARA FUTURA E EVENTUAL CONTRATAÇÃO DE EMPRESA PARA AQUISIÇÃO ESTIMADA DE MATERIAIS, PRODUTOS E EQUIPAMENTOS HOSPITALARES, EM ATENDIMENTO A TODAS AS UNIDADES DE SAÚDE, PELA SECRETARIA MUNICIPAL DE SAÚDE, CONFORME EDITAL E SEUS ANEXOS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</si>
  <si>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</si>
  <si>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</si>
  <si>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</si>
  <si>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</si>
  <si>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</si>
  <si>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</si>
  <si>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</si>
  <si>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</si>
  <si>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ÁGUA PARA INJEÇÃO 500ML </t>
  </si>
  <si>
    <t>UNID.</t>
  </si>
  <si>
    <t xml:space="preserve">BANDAGEM TRIANGULAR ALGODÃO 140 X 100 X 100 CM  </t>
  </si>
  <si>
    <t xml:space="preserve">CLORETO DE POTASSIO 10ML 10% </t>
  </si>
  <si>
    <t>FRASCOS</t>
  </si>
  <si>
    <t>ELETROCARDIÓGRAFO COM TELA DE LCD COLORIDA DE 5” TOUCH SCREEN 320 X 240 PARA VISUALIZAÇÃO SIMULTÂNEA DOS 12 TRAÇADOS DE ECG EM TEMPO REAL E DOS PARÂMETROS DE AJUSTE; CAPTURA SIMULTÂNEA DOS 12 CANAIS DE DERIVAÇÕES (I,II,III,AVR,AVL,AVF,V1,V2,V3,V4,V5,V6), DETECÇÃO AUTOMÁTICA DE PULSO DE MARCA-PASSO; TECLADO TOUCH SCREEN ALFA NUMÉRICO COM SIMPLES OPERAÇÃO E COM BOTÕES DE ÚNICO TOQUE; MEMÓRIA INTERNA PARA ARMAZENAMENTO DE ATÉ 100 REGISTROS DE ECG PARA POSTERIOR IMPRESSÃO OU TRANSFERÊNCIA EM PDF ATRAVÉS DE REDE ETHERNET OU CONEXÃO USB; SOFTWARE EM PORTUGUÊS; MODO DE OPERAÇÃO: MANUAL; AUTOMÁTICOS, RITMO, SELECIONÁVEIS; REGISTRO: AQUISIÇÃO SIMULTÂNEA DOS 12 DERIVAÇÕES COM CABO PACIENTE DE 10 VIAS; REGISTRO ATRAVÉS DE IMPRESSORA TÉRMICA DE ALTA RESOLUÇÃO; PERMITE INSERIR OS DADOS DO PACIENTE COMO NOME, IDADE, SEXO, PESO, ALTURA E PRESSÃO ARTERIAL; IMPRESSÃO COM ID, FREQUÊNCIA CARDÍACA, GANHO, VELOCIDADE, DERIVAÇÃO, DATA E HORA, MEDIÇÕES DE QRS/QT/PR; LAUDO INTERPRETATIVO: FUNÇÃO DE INTERPRETAÇÃO PARA AUXÍLIO NO DIAGNÓSTICO MÉDICO ATRAVÉS DO CÓDIGO DE MINNESOTA DE CLASSIFICAÇÃO DE ARRITMIAS; AJUSTE AUTOMÁTICO DA LINHA DE BASE OTIMIZANDO O POSICIONAMENTO DA IMPRESSÃO; COPIA AUTOMÁTICA DO ÚLTIMO EXAME REALIZADO ATRAVÉS DE BOTÃO COPY; INTERFACE: INTERFACE DE PÁGINA 5 DE 5 COMUNICAÇÃO USB (2 PORTAS); INTERFACE CARTÃO SD; PORTA DE REDE ETHERNET RJ45; ALIMENTAÇÃO: FUNCIONAMENTO ATRAVÉS DE REDE ELÉTRICA BIVOLT AUTOMÁTICO 100 A 240V – 50/60HZ; BATERIA INTERNA RECARREGÁVEL DE LÍTIO COM AUTONOMIA DE PELO MENOS 8 HORAS, SEM EFEITO MEMÓRIA E GRAVAR 330 RELATÓRIOS NO MÁXIMO NO MODO AUTO; PESO: PESO MÁXIMO DE 3 KG COM BATERIA. ACOMPANHA: 01 (UM) CABO PACIENTE DE 10 VIAS; 04 (QUATRO) ELETRODOS TIPO CLIP ADULTO (BRAÇO E PERNA); 06 (SEIS) ELETRODOS PRECORDIAIS; 01 (UM) CABO DE ALIMENTAÇÃO 3 PINOS PADRÃO ABNT; 01 (UM) ROLO DE PAPEL TERMO SENSÍVEL; 01 (UMA) ADAPTADOR DE ALIMENTAÇÃO; 01 (UMA) BATERIA DE LÍTIO RECARREGÁVEL; 01 (UM) MANUAL USUÁRIO EM PORTUGUÊS.</t>
  </si>
  <si>
    <t xml:space="preserve">EXTENSOR MANGUEIRA OXIGÊNIO DE SILICONE TRANSPARENTE </t>
  </si>
  <si>
    <t>METRO</t>
  </si>
  <si>
    <t xml:space="preserve">FENOTEROL 5MG/ML SOLUCAO, 2ML. </t>
  </si>
  <si>
    <t>UNIDADE</t>
  </si>
  <si>
    <t xml:space="preserve">LEVONORGESTREL 52MG SIU CT EST APLIC PLACAS PETG TRANS. (PADRÃO DE QUALIDADE MIRENA) </t>
  </si>
  <si>
    <t xml:space="preserve">MASCARA POCKET REUTILIZAVEL  </t>
  </si>
  <si>
    <t xml:space="preserve">REPARIL - POMADA </t>
  </si>
  <si>
    <t xml:space="preserve">SONDA VESICAL DE DEMORA Nº 18 FOLEY DE 3 VIAS </t>
  </si>
  <si>
    <t xml:space="preserve">SORO FISIOLOGICO 500ML DE USO TOPICO/INALATORIO </t>
  </si>
  <si>
    <t xml:space="preserve">SORO GLICOFISIOLOGICO 500ML. </t>
  </si>
  <si>
    <t xml:space="preserve">SORO GLICOZADO 5% 500ML </t>
  </si>
  <si>
    <t xml:space="preserve">TERMOMETRO EXTERNO (MAXIMA E MINIMA).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</si>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</sst>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G19" sqref="G19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1907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42</v>
      </c>
      <c r="B15" s="41" t="s">
        <v>43</v>
      </c>
      <c r="C15" s="59" t="s">
        <v>44</v>
      </c>
      <c r="D15" s="41" t="s">
        <v>45</v>
      </c>
      <c r="E15" s="41" t="s">
        <v>46</v>
      </c>
      <c r="F15" s="41" t="s">
        <v>47</v>
      </c>
      <c r="G15" s="41" t="s">
        <v>48</v>
      </c>
      <c r="H15" s="41" t="s">
        <v>49</v>
      </c>
      <c r="I15" s="41" t="s">
        <v>50</v>
      </c>
    </row>
    <row r="16" spans="1:9" x14ac:dyDescent="0.2">
      <c r="A16" s="41">
        <v>1</v>
      </c>
      <c r="B16" s="32">
        <v>400349</v>
      </c>
      <c r="C16" s="42" t="s">
        <v>21</v>
      </c>
      <c r="D16" s="43">
        <v>1850</v>
      </c>
      <c r="E16" s="32" t="s">
        <v>22</v>
      </c>
      <c r="F16" s="40"/>
      <c r="G16" s="45"/>
      <c r="H16" s="43">
        <f>D16*G16</f>
        <v>0</v>
      </c>
      <c r="I16" s="44"/>
    </row>
    <row r="17" spans="1:9" ht="22.5" x14ac:dyDescent="0.2">
      <c r="A17" s="47">
        <v>2</v>
      </c>
      <c r="B17" s="46">
        <v>402514</v>
      </c>
      <c r="C17" s="48" t="s">
        <v>23</v>
      </c>
      <c r="D17" s="49">
        <v>8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380435</v>
      </c>
      <c r="C18" s="48" t="s">
        <v>24</v>
      </c>
      <c r="D18" s="49">
        <v>6000</v>
      </c>
      <c r="E18" s="46" t="s">
        <v>25</v>
      </c>
      <c r="F18" s="51"/>
      <c r="G18" s="52"/>
      <c r="H18" s="49">
        <f>D18*G18</f>
        <v>0</v>
      </c>
      <c r="I18" s="50"/>
    </row>
    <row r="19" spans="1:9" ht="409.5" x14ac:dyDescent="0.2">
      <c r="A19" s="47">
        <v>4</v>
      </c>
      <c r="B19" s="46">
        <v>403358</v>
      </c>
      <c r="C19" s="48" t="s">
        <v>26</v>
      </c>
      <c r="D19" s="49">
        <v>2</v>
      </c>
      <c r="E19" s="46" t="s">
        <v>22</v>
      </c>
      <c r="F19" s="51"/>
      <c r="G19" s="52"/>
      <c r="H19" s="49">
        <f>D19*G19</f>
        <v>0</v>
      </c>
      <c r="I19" s="50"/>
    </row>
    <row r="20" spans="1:9" ht="22.5" x14ac:dyDescent="0.2">
      <c r="A20" s="47">
        <v>5</v>
      </c>
      <c r="B20" s="46">
        <v>391639</v>
      </c>
      <c r="C20" s="48" t="s">
        <v>27</v>
      </c>
      <c r="D20" s="49">
        <v>25</v>
      </c>
      <c r="E20" s="46" t="s">
        <v>28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284</v>
      </c>
      <c r="C21" s="48" t="s">
        <v>29</v>
      </c>
      <c r="D21" s="49">
        <v>100</v>
      </c>
      <c r="E21" s="46" t="s">
        <v>30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403256</v>
      </c>
      <c r="C22" s="48" t="s">
        <v>31</v>
      </c>
      <c r="D22" s="49">
        <v>24</v>
      </c>
      <c r="E22" s="46" t="s">
        <v>22</v>
      </c>
      <c r="F22" s="51"/>
      <c r="G22" s="52"/>
      <c r="H22" s="49">
        <f>D22*G22</f>
        <v>0</v>
      </c>
      <c r="I22" s="50"/>
    </row>
    <row r="23" spans="1:9" x14ac:dyDescent="0.2">
      <c r="A23" s="47">
        <v>8</v>
      </c>
      <c r="B23" s="46">
        <v>402518</v>
      </c>
      <c r="C23" s="48" t="s">
        <v>32</v>
      </c>
      <c r="D23" s="49">
        <v>5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380449</v>
      </c>
      <c r="C24" s="48" t="s">
        <v>33</v>
      </c>
      <c r="D24" s="49">
        <v>2000</v>
      </c>
      <c r="E24" s="46" t="s">
        <v>30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403357</v>
      </c>
      <c r="C25" s="48" t="s">
        <v>34</v>
      </c>
      <c r="D25" s="49">
        <v>150</v>
      </c>
      <c r="E25" s="46" t="s">
        <v>22</v>
      </c>
      <c r="F25" s="51"/>
      <c r="G25" s="52"/>
      <c r="H25" s="49">
        <f>D25*G25</f>
        <v>0</v>
      </c>
      <c r="I25" s="50"/>
    </row>
    <row r="26" spans="1:9" ht="22.5" x14ac:dyDescent="0.2">
      <c r="A26" s="47">
        <v>11</v>
      </c>
      <c r="B26" s="46">
        <v>339</v>
      </c>
      <c r="C26" s="48" t="s">
        <v>35</v>
      </c>
      <c r="D26" s="49">
        <v>12000</v>
      </c>
      <c r="E26" s="46" t="s">
        <v>25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375608</v>
      </c>
      <c r="C27" s="48" t="s">
        <v>36</v>
      </c>
      <c r="D27" s="49">
        <v>3000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367</v>
      </c>
      <c r="C28" s="48" t="s">
        <v>37</v>
      </c>
      <c r="D28" s="49">
        <v>1500</v>
      </c>
      <c r="E28" s="46" t="s">
        <v>25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382432</v>
      </c>
      <c r="C29" s="48" t="s">
        <v>38</v>
      </c>
      <c r="D29" s="49">
        <v>20</v>
      </c>
      <c r="E29" s="46" t="s">
        <v>30</v>
      </c>
      <c r="F29" s="51"/>
      <c r="G29" s="52"/>
      <c r="H29" s="49">
        <f>D29*G29</f>
        <v>0</v>
      </c>
      <c r="I29" s="50"/>
    </row>
    <row r="30" spans="1:9" ht="15" x14ac:dyDescent="0.25">
      <c r="A30" s="22"/>
      <c r="B30" s="7"/>
      <c r="C30" s="7"/>
      <c r="D30" s="7"/>
      <c r="E30" s="7"/>
      <c r="F30" s="7"/>
      <c r="G30" s="32" t="s">
        <v>39</v>
      </c>
      <c r="H30" s="43">
        <f>SUM(H16:H29)</f>
        <v>0</v>
      </c>
      <c r="I30" s="32"/>
    </row>
    <row r="32" spans="1:9" x14ac:dyDescent="0.2">
      <c r="A32" s="53" t="s">
        <v>40</v>
      </c>
      <c r="B32" s="54"/>
      <c r="C32" s="55"/>
      <c r="D32" s="56"/>
      <c r="E32" s="56"/>
      <c r="F32" s="56"/>
      <c r="G32" s="56"/>
      <c r="H32" s="56"/>
      <c r="I32" s="56"/>
    </row>
    <row r="33" spans="1:9" x14ac:dyDescent="0.2">
      <c r="A33" s="54"/>
      <c r="B33" s="54"/>
      <c r="C33" s="56"/>
      <c r="D33" s="56"/>
      <c r="E33" s="56"/>
      <c r="F33" s="56"/>
      <c r="G33" s="56"/>
      <c r="H33" s="56"/>
      <c r="I33" s="56"/>
    </row>
    <row r="35" spans="1:9" ht="15" x14ac:dyDescent="0.2">
      <c r="B35" s="57" t="s">
        <v>41</v>
      </c>
      <c r="C35" s="58"/>
      <c r="D35" s="58"/>
      <c r="E35" s="58"/>
      <c r="F35" s="58"/>
      <c r="G35" s="58"/>
      <c r="H35" s="58"/>
      <c r="I35" s="58"/>
    </row>
  </sheetData>
  <sheetProtection algorithmName="SHA-512" hashValue="tG1VgqyICj52eQYY61aJRr9V+V2SJiTmtAkUZzqhz0ihQQoJv9Ih4Z7EYGeWgtW/2WSb2PD5H+DFkYpTEi4QVQ==" saltValue="6uDExZrDu37Ws3fBt0z0NQ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30:F30"/>
    <mergeCell ref="A32:B33"/>
    <mergeCell ref="C32:I33"/>
    <mergeCell ref="B35:I35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2023-01-31T16:52:24Z</dcterms:created>
  <dcterms:modified xsi:type="dcterms:W3CDTF">2023-01-31T16:52:54Z</dcterms:modified>
</cp:coreProperties>
</file>