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ompras e Licitações\ANO 2023\PROCESSOS LICITATÓRIOS\P 015 PP 010 RP 010 ED 013 IMPRESSOS GRÁFICOS\"/>
    </mc:Choice>
  </mc:AlternateContent>
  <bookViews>
    <workbookView xWindow="0" yWindow="0" windowWidth="14730" windowHeight="14100"/>
  </bookViews>
  <sheets>
    <sheet name="Propost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9" i="1" l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<sst xmlns="http://schemas.openxmlformats.org/spreadsheetml/2006/main" count="139" uniqueCount="88">
  <si>
    <t>PREFEITURA MUNICIPAL DE RODEIRO</t>
  </si>
  <si>
    <t>PROPOSTA DE PRECOS</t>
  </si>
  <si>
    <t>DADOS DA PROPOSTA DE PREÇOS</t>
  </si>
  <si>
    <t>Nº Processo</t>
  </si>
  <si>
    <t>Critério</t>
  </si>
  <si>
    <t xml:space="preserve">      4075/2022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</si>
  <si>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</si>
  <si>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</si>
  <si>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</si>
  <si>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</si>
  <si>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</si>
  <si>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</si>
  <si>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 xml:space="preserve">CONTRATAÇÃO DE EMPRESA PARA PRESTAÇÃO DE SERVIÇOS GRAFICOS PARA AS ATIVIDADES DE TODAS AS SECRETARIAS MUNICIPAIS. 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</si>
  <si>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</si>
  <si>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</si>
  <si>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</si>
  <si>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</si>
  <si>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</si>
  <si>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</si>
  <si>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</si>
  <si>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</si>
  <si>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 xml:space="preserve">ADESIVO PERSONALIZADO REDONDO, TAMANHO: 7X7CM, PAPEL ADESIVO VINIL 90G, ACABAMENTO INCLUSO: MEIO  CORTE/CORTE ESPECIAL, CORES: DIVERSAS. IMPRESSÃO A DECIDIR. (FRENTE IMPRESSA E VERSO EM BRANCO)_x000D_
</t>
  </si>
  <si>
    <t>UNID.</t>
  </si>
  <si>
    <t xml:space="preserve">ADESIVO PERSONALIZADO TAMANHO: 11X30CM, PAPEL ADESIVO VINIL 90G, CORES DIVERSAS. IMPRESSÃO A DECIDIR (FRENTE IMPRESSA E VERSO EM BRANCO)_x000D_
</t>
  </si>
  <si>
    <t xml:space="preserve">ADESIVO PERSONALIZADO TAMANHO: 7,5X26CM, PAPEL ADESIVO VINIL 90G, CORES DIVERSAS. (FRENTE IMPRESSO  E VERSO BRANCO)_x000D_
</t>
  </si>
  <si>
    <t xml:space="preserve">AGENDAMENTO FISIOTERAPIA, TAMANHO: 15X10CM, PAPEL SULFITE 75G, COR: PRETO, BLOCO COM 100 FOLHAS.  (FRENTE IMPRESSO E VERSO EM BRANCO; IDEM ANEXO XXVII)_x000D_
</t>
  </si>
  <si>
    <t>BLC</t>
  </si>
  <si>
    <t xml:space="preserve">ATENDIMENTO VETERINÁRIO, TAMANHO: 15X21CM, PAPEL SULFITE 75G, COR: PRETO OU VERDE, BLOCO COM 100  FOLHAS. (FRENTE IMPRESSO E VERSO BRANCO; IDEM ANEXO XIX )_x000D_
</t>
  </si>
  <si>
    <t xml:space="preserve">ATESTADO MÉDICO, TAMANHO: 15X21CM, PAPEL SULFITE 75G, COR: PRETO OU VERDE, BLOCO COM 100 FOLHAS.  (FRENTE IMPRESSO E VERSO EM BRANCO; IDEM ANEXO II )_x000D_
</t>
  </si>
  <si>
    <t xml:space="preserve">CARTÃO DE VACINAÇÃO ADULTO, TAMANHO: 8X21CM, PAPEL SULFITE 240G, CORES: PRETO E CINZA. (FRENTE E  E VERSO IMPRESSO; IDEM ANEXO I )_x000D_
</t>
  </si>
  <si>
    <t xml:space="preserve">CARTÃO DE VACINAÇÃO ANIMAL, TAMANHO 29X21CM, PAPEL VERGÊ LISO, 180G, CORES: DIVERSAS. (FRENTE E  VERSO IMPRESSO ; IDEM ANEXO XXXIII)_x000D_
</t>
  </si>
  <si>
    <t xml:space="preserve">CARTÃO DO HIPERTENSO, CARTÃO DA SAÚDE MENTAL E CARTÃO DO DIABÉTICO, TAMANHO: 21X15CM, PAPEL SULFITE  240G, COR: PRETO, RESPECTIVAS CORES DOS CARTÕES: AMARELO, BRANCO E ROSA. (FRENTE E VERSO IMPRESSO; IDEM ANEXO X )_x000D_
</t>
  </si>
  <si>
    <t xml:space="preserve">CARTÃO MEDICAMENTO, TAMANHO: 21X15CM, PAPEL SULFITE 240G, CORES: PRETO E CINZA. (FRENTE E VERSO  IMPRESSO; IDEM ANEXO XI)_x000D_
</t>
  </si>
  <si>
    <t xml:space="preserve">CARTAZ A3 PERSONALIZADO, TAMANHO: 30X42CM, PAPEL COUCHÊ 90G, COBERTURA SEM VERNIZ, CORES: DIVERSAS.  IMPRESSÃO A DECIDIR. (FRENTE IMPRESSO E VERSO EM BRANCO)_x000D_
</t>
  </si>
  <si>
    <t xml:space="preserve">CARTAZ PERSONALIZADO, TAMANHO: 44X62CM, PAPEL COUCHÊ 90G, COBERTURA SEM VERNIZ, CORES: DIVERSAS. (FRENTE IMPRESSO E VERSO EM BRANCO)_x000D_
</t>
  </si>
  <si>
    <t xml:space="preserve">CERTIFICADO DE CONCLUSÃO, TAMANHO: 30X21CM, PAPEL FOTOGRÁFICO GLOSSY, 180G, CORES: DIVERSAS,  IMPRESSÃO A DECIDIR. (FRENTE IMPRESSO E VERSO EM BRANCO)_x000D_
</t>
  </si>
  <si>
    <t xml:space="preserve">CERTIFICADO DE CONCLUSÃO, TAMANHO: 30X21CM, PAPEL VERGÊ LISO 180G, CORES: DIVERSAS, IMPRESSÃO A  A DECIDIR. (FRENTE IMPRESSO E VERSO EM BRANCO; IDEM ANEXO XXXI )_x000D_
</t>
  </si>
  <si>
    <t xml:space="preserve">CONSULTA PRÉ-NATAL, TAMANHO: 9X5CM, CONTENDO 8 IMPRESSOS EM CADA FOLHA, PAPEL SULFITE 75G, COR:  PRETO, BLOCO COM 100 FOLHAS. (FRENTE IMPRESSO E VERSO BRANCO; IDEM ANEXO XVII)_x000D_
</t>
  </si>
  <si>
    <t xml:space="preserve">CONVITE, TAMANHO: 21X30CM, PAPEL COUCHÊ COM BRILHO 180G, CORES: DIVERSAS, IMPRESSÃO A DECIDIR.  (FRENTE IMPRESSO E VERSO EM BRANCO)_x000D_
</t>
  </si>
  <si>
    <t xml:space="preserve">CONVITE, TAMANHO: 21X30CM, PAPEL COUCHÊ COM BRILHO 250G, CORES: DIVERSAS, IMPRESSÃO A DECIDIR.  (FRENTE IMPRESSO E VERSO EM BRANCO)_x000D_
</t>
  </si>
  <si>
    <t xml:space="preserve">DECLARAÇÃO DE COMPARECIMENTO, TAMANHO: 15X21CM, PAPEL SULFITE 75G, COR: PRETO OU VERDE, BLOCO COM 100 FOLHAS. (FRENTE IMPRESSO E VERSO BRANCO; IDEM ANEXO IV )_x000D_
</t>
  </si>
  <si>
    <t xml:space="preserve">FICHA CENTRO DE SAÚDE, TAMANHO: 15X21CM, PAPEL SULFITE 75G, COR: PRETO, BLOCO COM 100 FOLHAS.  (FRENTE E VERSO IMPRESSA; IDEM ANEXO VI )_x000D_
</t>
  </si>
  <si>
    <t xml:space="preserve">FICHA DE AVALIAÇÃO INDIVIDUAL, TAMANHO: 21X30CM, PAPEL SULFITE 75G, COR: PRETO, BLOCO COM 100 FOLHAS . (FRENTE IMPRESSO E VERSO EM BRANCO; IDEM ANEXO XXVIII )_x000D_
</t>
  </si>
  <si>
    <t xml:space="preserve">FICHA DE VISITA DOMICILIAR, TAMANHO: 15X10CM, PAPEL SULFITE 75G, COR: PRETO, BLOCO COM 100 FOLHAS.  (FRENTE IMPRESSO E VERSO BRANCO; IDEM ANEXO XX )_x000D_
</t>
  </si>
  <si>
    <t xml:space="preserve">FICHA ROTINA DIÁRIA, TAMANHO: 15X21CM, PAPEL SULFITE 75G, COR: PRETO, BLOCO COM 100 FOLHAS. (FRENTE  IMPRESSO E VERSO EM BRANCO; IDEM ANEXO XXX )_x000D_
</t>
  </si>
  <si>
    <t xml:space="preserve">FOLDER PERSONALIZADO TAMANHO: 10X14CM, PAPEL COUCHÊ 90G, SEM VERNIZ, CORES: DIVERSAS. IMPRESSÃO A DECIDIR. (FRENTE IMPRESSO E VERSO EM BRANCO)_x000D_
</t>
  </si>
  <si>
    <t xml:space="preserve">FOLDER PERSONALIZADO TAMANHO: 14X20CM, PAPEL COUCHÊ 90G, SEM VERNIZ, CORES: DIVERSAS. IMPRESSÃO A DECIDIR. (FRENTE IMPRESSO E VERSO EM BRANCO)_x000D_
</t>
  </si>
  <si>
    <t xml:space="preserve">FOLDER PERSONALIZADO TAMANHO: 15X10CM, PAPEL COUCHÊ 120G, SEM VERNIZ, CORES: DIVERSAS. (FRENTE  IMPRESSO E VERSO EM BRANCO)_x000D_
</t>
  </si>
  <si>
    <t xml:space="preserve">FOLDER PERSONALIZADO TAMANHO: 15X10CM, PAPEL COUCHÊ 90G, SEM VERNIZ, CORES: DIVERSAS. IMPRESSÃO A  DECIDIR. (FRENTE IMPRESSO E VERSO EM BRANCO)_x000D_
</t>
  </si>
  <si>
    <t xml:space="preserve">FOLDER PERSONALIZADO TAMANHO: 15X21CM, PAPEL COUCHÊ 120G, SEM VERNIZ, CORES: DIVERSAS. IMPRESSÃO A DECIDIR. (FRENTE IMPRESSO E VERSO EM BRANCO)_x000D_
</t>
  </si>
  <si>
    <t xml:space="preserve">FOLDER PERSONALIZADO TAMANHO: 15X21CM, PAPEL COUCHÊ 90G, SEM VERNIZ, CORES: DIVERSAS. IMPRESSÃO A  DECIDIR. (FRENTE IMPRESSO E VERSO EM BRANCO)_x000D_
</t>
  </si>
  <si>
    <t xml:space="preserve">FOLDER PERSONALIZADO TAMANHO: 20X28CM, PAPEL COUCHÊ 90G, SEM VERNIZ, CORES: DIVERSAS. IMPRESSÃO A DECIDIR. (FRENTE IMPRESSO E VERSO EM BRANCO)_x000D_
</t>
  </si>
  <si>
    <t xml:space="preserve">IMPRESSÃO DE FOTOGRAFIA, TAMANHO: 10X15CM, PAPEL FOTOGRÁFICO COM BRILHO, CORES DIVERSAS, IMPRESSÃO A A DECIDIR.(FRENTE IMPRESSO E VERDSO EM BRANCO)_x000D_
</t>
  </si>
  <si>
    <t xml:space="preserve">LAUDO PARA SOLICITAÇÃO/AUTORIZAÇÃO DE PROCEDIMENTO AMBULATORIAL, TAMANHO: 21X30CM, PAPEL SULFITE 75G , COR: PRETO OU VERDE, BLOCO COM 100 FOLHAS. (FRENTE IMPRESSO E VERSO EM BRANCO; IDEM ANEXO XVI )_x000D_
</t>
  </si>
  <si>
    <t xml:space="preserve">MARCAÇÃO DE ATENDIMENTO, TAMANHO: 9X5CM, CONTENDO 8 IMPRESSOS EM CADA FOLHA, PAPEL SULFITE 75G, COR: MARCAÇÃO DE ATENDIMENTO, TAMANHO: 9X5CM, CONTENDO 8 IMPRESSOS EM CADA FOLHA, PAPEL SULFITE 75G, COR: PRETO, BLOCO COM 100 FOLHAS. (FRENTE IMPRESSO E VERSO BRANCO; IDEM ANEXO XXXIV)_x000D_
</t>
  </si>
  <si>
    <t xml:space="preserve">MARCAÇÃO DE CONSULTA, TAMANHO: 9X5CM, CONTENDO 8 IMPRESSOS EM CADA FOLHA, PAPEL SULFITE 75G, COR:  PRETO, BLOCO COM 100 FOLHAS. (FRENTE IMPRESSO E VERSO BRANCO; IDEM ANEXO XVIII )_x000D_
</t>
  </si>
  <si>
    <t xml:space="preserve">MONITORIZAÇÃO DAS DOENÇAS DIARRÉICAS AGUDAS, TAMANHO: 21X30CM, PAPEL SULFITE 75G, COR: PRETO OU  VERDE, BLOCO COM 100 FOLHAS. (FRENTE IMPRESSO E VERSO EM BRANCO; IDEM ANEXO XII)_x000D_
</t>
  </si>
  <si>
    <t xml:space="preserve">MONITORIZAÇÃO DAS DOENÇAS DIARRÉICAS AGUDAS, TAMANHO: 21X30CM, PAPEL SULFITE 75G, COR: PRETO OU  VERDE, BLOCO COM 100 FOLHAS. (FRENTE E VERSO IMPRESSO; IDEM ANEXO XIII )_x000D_
</t>
  </si>
  <si>
    <t xml:space="preserve">NOTIFICAÇÃO DE RECEITUÁRIO, TAMANHO: 21X9CM, PAPEL SULFITE 75G AZUL, COR: PRETO, BLOCO COM 100  FOLHAS. (FRENTE IMPRESSO E VERSO EM BRANCO; IDEM ANEXO XXVIII )_x000D_
</t>
  </si>
  <si>
    <t xml:space="preserve">ORDEM DE SERVIÇO, TAMANHO: 15X21CM, PAPEL SULFITE 75G, CONTENDO TRÊS VIAS, 1ª E 2ª VIAS CARBONADA,  COR: PRETO, BLOCO COM 100 FOLHAS. (FRENTE IMPRESSO E VERSO EM BRANCO; IDEM ANEXO XXIX )_x000D_
</t>
  </si>
  <si>
    <t xml:space="preserve">PROGRAMA DE CONTROLE DE ENDEMIAS ITINERÁRIO SEMANAL DE TRABALHO, TAMANHO: 21X30CM, PAPEL SULFITE 75G , COR: PRETO, BLOCO COM 100 FOLHAS. (FRENTE IMPRESSO E VERSO BRANCO; IDEM ANEXO XXIII )_x000D_
</t>
  </si>
  <si>
    <t xml:space="preserve">PROTOCOLO DE ENTREGA, TAMANHO: 15X10CM, PAPEL SULFITE 75G, COR: PRETO, BLOCO COM 100 FOLHAS.  (FRENTE IMPRESSO E VERSO EM BRANCO; IDEM ANEXO XXV)_x000D_
</t>
  </si>
  <si>
    <t xml:space="preserve">RECEITUÁRIO COMUM, TAMANHO: 15X21CM, PAPEL SULFITE 75G, COR: PRETO OU VERDE, BLOCO COM 100 FOLHAS. (FRENTE IMPRESSA E VERSO EM BRANCO; IDEM ANEXO V )_x000D_
</t>
  </si>
  <si>
    <t xml:space="preserve">RECEITUÁRIO CONTROLE ESPECIAL, TAMANHO: 16X22CM, PAPEL SULFITE 75G, CONTENDO DUAS VIAS, 1ª VIA CARBONADA, COR: PRETO, BLOCO COM 100 FOLHAS. (FRENTE IMPRESSO E VERSO EM BRANCO; IDEM ANEXO III )_x000D_
</t>
  </si>
  <si>
    <t xml:space="preserve">REGISTRO DIÁRIO DO SERVIÇO ANTIVETORIAL, TAMANHO: 21X30CM, PAPEL SULFITE 75G, COR: PRETO, BLOCO COM  100 FOLHAS. (FRENTE E VERSO IMPRESSO; IDEM ANEXO XXII )_x000D_
</t>
  </si>
  <si>
    <t xml:space="preserve">REQUISIÇÃO DE EXAME CITOPATOLÓGICO - COLO DO ÚTERO, TAMANHO: 21X30CM, PAPEL SULFITE 75G, COR: PRETO  OU VERDE, BLOCO COM 100 FOLHAS. (FRENTE E VERSO IMPRESSO; IDEM ANEXO XIV )_x000D_
</t>
  </si>
  <si>
    <t xml:space="preserve">REQUISIÇÃO DE EXAMES COMPLEMENTARES, TAMANHO: 21X15CM, PAPEL SULFITE 75G, COR: PRETO OU VERDE, BLOCO COM 100 FOLHAS. (FRENTE IMPRESSO E VERSO EM BRANCO; IDEM ANEXO XXVI)_x000D_
</t>
  </si>
  <si>
    <t xml:space="preserve">REQUISIÇÃO DE MAMOGRAFIA, TAMANHO: 21X30CM, PAPEL SULFITE 75G, COR: PRETO OU VERDE, BLOCO COM 100  FOLHAS. (FRENTE E VERSO IMPRESSO; IDEM ANEXO XV)_x000D_
</t>
  </si>
  <si>
    <t xml:space="preserve">RESUMO SEMANAL DO SERVIÇO ANTIVETORIAL, TAMANHO: 21X30CM, PAPEL SULFITE 75G, COR: PRETO, BLOCO COM  100 FOLHAS. (FRENTE E VERSO IMPRESSO; IDEM ANEXO XXIV )_x000D_
</t>
  </si>
  <si>
    <t xml:space="preserve">ROTEIRO DE SUPERVISÃO DE PROGRAMA DE CONTROLE DA DENGUE, TAMANHO: 21X00CM, PAPEL SULFITE 75G, COR:  PRETO, BLOCO COM 100 FOLHAS. (FRENTE IMPRESSO E VERSO EM BRANCO; IDEM ANEXO XXI )_x000D_
</t>
  </si>
  <si>
    <t xml:space="preserve">SOLICITAÇÃO DE AMBULÂNCIA, TAMANHO: 20X10CM, PAPEL SULFITE 75G, COR: PRETO, BLOCO COM 100 FOLHAS.  (FRENTE IMPRESSO E VERSO EM BRANCO; IDEM ANEXO  VII)_x000D_
_x000D_
</t>
  </si>
  <si>
    <t xml:space="preserve">SOLICITAÇÃO DE ATENDIMENTO DE URGÊNCIA E EMERGÊNCIA, TAMANHO: 20X12CM, PAPEL SULFITE 75G, COR: PRETO , BLOCO COM 100 FOLHAS. (FRENTE IMPRESSO E VERSO EM BRANCO; IDEM ANEXO IX )_x000D_
_x000D_
</t>
  </si>
  <si>
    <t xml:space="preserve">SOLICITAÇÃO DE TRATAMENTO FORA DOMICÍLIO, TAMANHO: 21X30CM, PAPEL SULFITE 75G, CONTENDO DUAS VIAS,  1º VIA CARBONADA, COR: PRETO, BLOCO COM 100 FOLHAS. (FRENTE IMPRESSA E VERSO EM BRANCO; IDEM ANEXO VIII )_x000D_
</t>
  </si>
  <si>
    <t xml:space="preserve">TIMBRE PERSONALIZADO EM ENVELOPE SACO, EM UMA SO COR, TAMANHO A3. (ENVELOPE CEDIDO PELA PREFEITURA) </t>
  </si>
  <si>
    <t xml:space="preserve">TIMBRE PERSONALIZADO EM ENVELOPE SACO, EM UMA SO COR, TAMANHO A4. (ENVELOPE CEDIDO PELA PREFEITURA) </t>
  </si>
  <si>
    <t xml:space="preserve">TIMBRE PERSONALIZADO EM ENVELOPE SACO, EM UMA SO COR, TAMANHO A5. (ENVELOPE CEDIDO PELA PREFEITURA) 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</si>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</sst>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;\-#,##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3" xfId="0" applyFill="1" applyBorder="1" applyAlignment="1"/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164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164" fontId="2" fillId="0" borderId="1" xfId="0" applyNumberFormat="1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abSelected="1" workbookViewId="0">
      <selection activeCell="E14" sqref="E14:I14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3"/>
      <c r="B1" s="6"/>
      <c r="C1" s="8" t="s">
        <v>0</v>
      </c>
      <c r="D1" s="9"/>
      <c r="E1" s="9"/>
      <c r="F1" s="9"/>
      <c r="G1" s="9"/>
      <c r="H1" s="10"/>
      <c r="I1" s="11"/>
    </row>
    <row r="2" spans="1:9" ht="15.75" x14ac:dyDescent="0.25">
      <c r="A2" s="4"/>
      <c r="B2" s="4"/>
      <c r="C2" s="5" t="s">
        <v>1</v>
      </c>
      <c r="D2" s="2"/>
      <c r="E2" s="2"/>
      <c r="F2" s="2"/>
      <c r="G2" s="2"/>
      <c r="H2" s="12"/>
      <c r="I2" s="13"/>
    </row>
    <row r="3" spans="1:9" ht="15.75" x14ac:dyDescent="0.25">
      <c r="A3" s="4"/>
      <c r="B3" s="4"/>
      <c r="F3" s="17" t="s">
        <v>3</v>
      </c>
      <c r="G3" s="18" t="s">
        <v>5</v>
      </c>
      <c r="H3" s="19"/>
      <c r="I3" s="19"/>
    </row>
    <row r="4" spans="1:9" ht="15" x14ac:dyDescent="0.25">
      <c r="A4" s="4"/>
      <c r="B4" s="4"/>
      <c r="C4" s="1">
        <v>1906</v>
      </c>
      <c r="F4" s="17" t="s">
        <v>4</v>
      </c>
      <c r="G4" s="20" t="s">
        <v>6</v>
      </c>
      <c r="H4" s="21"/>
      <c r="I4" s="21"/>
    </row>
    <row r="5" spans="1:9" ht="14.1" customHeight="1" x14ac:dyDescent="0.25">
      <c r="A5" s="14" t="s">
        <v>2</v>
      </c>
      <c r="B5" s="15"/>
      <c r="C5" s="15"/>
      <c r="D5" s="15"/>
      <c r="E5" s="15"/>
      <c r="F5" s="15"/>
      <c r="G5" s="15"/>
      <c r="H5" s="15"/>
      <c r="I5" s="16"/>
    </row>
    <row r="6" spans="1:9" ht="12.75" x14ac:dyDescent="0.2">
      <c r="A6" s="23" t="s">
        <v>7</v>
      </c>
      <c r="B6" s="24"/>
      <c r="C6" s="17" t="s">
        <v>8</v>
      </c>
      <c r="D6" s="23" t="s">
        <v>9</v>
      </c>
      <c r="E6" s="24"/>
      <c r="F6" s="24"/>
      <c r="G6" s="23" t="s">
        <v>10</v>
      </c>
      <c r="H6" s="24"/>
      <c r="I6" s="24"/>
    </row>
    <row r="7" spans="1:9" ht="13.5" x14ac:dyDescent="0.25">
      <c r="A7" s="25"/>
      <c r="B7" s="25"/>
      <c r="C7" s="26"/>
      <c r="D7" s="25"/>
      <c r="E7" s="25"/>
      <c r="F7" s="25"/>
      <c r="G7" s="25"/>
      <c r="H7" s="25"/>
      <c r="I7" s="25"/>
    </row>
    <row r="8" spans="1:9" ht="14.1" customHeight="1" x14ac:dyDescent="0.25">
      <c r="A8" s="14" t="s">
        <v>11</v>
      </c>
      <c r="B8" s="16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7" t="s">
        <v>13</v>
      </c>
      <c r="B9" s="21"/>
      <c r="C9" s="21"/>
      <c r="D9" s="21"/>
      <c r="E9" s="21"/>
      <c r="F9" s="21"/>
      <c r="G9" s="21"/>
      <c r="H9" s="21"/>
      <c r="I9" s="21"/>
    </row>
    <row r="10" spans="1:9" ht="15" x14ac:dyDescent="0.25">
      <c r="A10" s="28" t="s">
        <v>14</v>
      </c>
      <c r="B10" s="21"/>
      <c r="C10" s="29"/>
      <c r="D10" s="30"/>
      <c r="E10" s="30"/>
      <c r="F10" s="31" t="s">
        <v>15</v>
      </c>
      <c r="G10" s="33"/>
      <c r="H10" s="34"/>
      <c r="I10" s="35"/>
    </row>
    <row r="11" spans="1:9" x14ac:dyDescent="0.2">
      <c r="A11" s="36" t="s">
        <v>16</v>
      </c>
      <c r="B11" s="37"/>
      <c r="C11" s="38"/>
      <c r="D11" s="39"/>
      <c r="E11" s="39"/>
      <c r="F11" s="39"/>
      <c r="G11" s="39"/>
      <c r="H11" s="39"/>
      <c r="I11" s="39"/>
    </row>
    <row r="12" spans="1:9" x14ac:dyDescent="0.2">
      <c r="A12" s="37"/>
      <c r="B12" s="37"/>
      <c r="C12" s="39"/>
      <c r="D12" s="39"/>
      <c r="E12" s="39"/>
      <c r="F12" s="39"/>
      <c r="G12" s="39"/>
      <c r="H12" s="39"/>
      <c r="I12" s="39"/>
    </row>
    <row r="13" spans="1:9" ht="15" x14ac:dyDescent="0.25">
      <c r="A13" s="28" t="s">
        <v>17</v>
      </c>
      <c r="B13" s="21"/>
      <c r="C13" s="40"/>
      <c r="D13" s="31" t="s">
        <v>18</v>
      </c>
      <c r="E13" s="33"/>
      <c r="F13" s="34"/>
      <c r="G13" s="34"/>
      <c r="H13" s="34"/>
      <c r="I13" s="35"/>
    </row>
    <row r="14" spans="1:9" ht="15" x14ac:dyDescent="0.25">
      <c r="A14" s="28" t="s">
        <v>19</v>
      </c>
      <c r="B14" s="21"/>
      <c r="C14" s="40"/>
      <c r="D14" s="31" t="s">
        <v>20</v>
      </c>
      <c r="E14" s="33"/>
      <c r="F14" s="34"/>
      <c r="G14" s="34"/>
      <c r="H14" s="34"/>
      <c r="I14" s="35"/>
    </row>
    <row r="15" spans="1:9" x14ac:dyDescent="0.2">
      <c r="A15" s="41" t="s">
        <v>79</v>
      </c>
      <c r="B15" s="41" t="s">
        <v>80</v>
      </c>
      <c r="C15" s="59" t="s">
        <v>81</v>
      </c>
      <c r="D15" s="41" t="s">
        <v>82</v>
      </c>
      <c r="E15" s="41" t="s">
        <v>83</v>
      </c>
      <c r="F15" s="41" t="s">
        <v>84</v>
      </c>
      <c r="G15" s="41" t="s">
        <v>85</v>
      </c>
      <c r="H15" s="41" t="s">
        <v>86</v>
      </c>
      <c r="I15" s="41" t="s">
        <v>87</v>
      </c>
    </row>
    <row r="16" spans="1:9" ht="67.5" x14ac:dyDescent="0.2">
      <c r="A16" s="41">
        <v>1</v>
      </c>
      <c r="B16" s="32">
        <v>403808</v>
      </c>
      <c r="C16" s="42" t="s">
        <v>21</v>
      </c>
      <c r="D16" s="43">
        <v>13000</v>
      </c>
      <c r="E16" s="32" t="s">
        <v>22</v>
      </c>
      <c r="F16" s="40"/>
      <c r="G16" s="45"/>
      <c r="H16" s="43">
        <f>D16*G16</f>
        <v>0</v>
      </c>
      <c r="I16" s="44"/>
    </row>
    <row r="17" spans="1:9" ht="56.25" x14ac:dyDescent="0.2">
      <c r="A17" s="47">
        <v>2</v>
      </c>
      <c r="B17" s="46">
        <v>403807</v>
      </c>
      <c r="C17" s="48" t="s">
        <v>23</v>
      </c>
      <c r="D17" s="49">
        <v>18500</v>
      </c>
      <c r="E17" s="46" t="s">
        <v>22</v>
      </c>
      <c r="F17" s="51"/>
      <c r="G17" s="52"/>
      <c r="H17" s="49">
        <f>D17*G17</f>
        <v>0</v>
      </c>
      <c r="I17" s="50"/>
    </row>
    <row r="18" spans="1:9" ht="45" x14ac:dyDescent="0.2">
      <c r="A18" s="47">
        <v>3</v>
      </c>
      <c r="B18" s="46">
        <v>403806</v>
      </c>
      <c r="C18" s="48" t="s">
        <v>24</v>
      </c>
      <c r="D18" s="49">
        <v>18700</v>
      </c>
      <c r="E18" s="46" t="s">
        <v>22</v>
      </c>
      <c r="F18" s="51"/>
      <c r="G18" s="52"/>
      <c r="H18" s="49">
        <f>D18*G18</f>
        <v>0</v>
      </c>
      <c r="I18" s="50"/>
    </row>
    <row r="19" spans="1:9" ht="56.25" x14ac:dyDescent="0.2">
      <c r="A19" s="47">
        <v>4</v>
      </c>
      <c r="B19" s="46">
        <v>403835</v>
      </c>
      <c r="C19" s="48" t="s">
        <v>25</v>
      </c>
      <c r="D19" s="49">
        <v>410</v>
      </c>
      <c r="E19" s="46" t="s">
        <v>26</v>
      </c>
      <c r="F19" s="51"/>
      <c r="G19" s="52"/>
      <c r="H19" s="49">
        <f>D19*G19</f>
        <v>0</v>
      </c>
      <c r="I19" s="50"/>
    </row>
    <row r="20" spans="1:9" ht="56.25" x14ac:dyDescent="0.2">
      <c r="A20" s="47">
        <v>5</v>
      </c>
      <c r="B20" s="46">
        <v>403827</v>
      </c>
      <c r="C20" s="48" t="s">
        <v>27</v>
      </c>
      <c r="D20" s="49">
        <v>25</v>
      </c>
      <c r="E20" s="46" t="s">
        <v>26</v>
      </c>
      <c r="F20" s="51"/>
      <c r="G20" s="52"/>
      <c r="H20" s="49">
        <f>D20*G20</f>
        <v>0</v>
      </c>
      <c r="I20" s="50"/>
    </row>
    <row r="21" spans="1:9" ht="56.25" x14ac:dyDescent="0.2">
      <c r="A21" s="47">
        <v>6</v>
      </c>
      <c r="B21" s="46">
        <v>403810</v>
      </c>
      <c r="C21" s="48" t="s">
        <v>28</v>
      </c>
      <c r="D21" s="49">
        <v>2010</v>
      </c>
      <c r="E21" s="46" t="s">
        <v>26</v>
      </c>
      <c r="F21" s="51"/>
      <c r="G21" s="52"/>
      <c r="H21" s="49">
        <f>D21*G21</f>
        <v>0</v>
      </c>
      <c r="I21" s="50"/>
    </row>
    <row r="22" spans="1:9" ht="56.25" x14ac:dyDescent="0.2">
      <c r="A22" s="47">
        <v>7</v>
      </c>
      <c r="B22" s="46">
        <v>403809</v>
      </c>
      <c r="C22" s="48" t="s">
        <v>29</v>
      </c>
      <c r="D22" s="49">
        <v>23200</v>
      </c>
      <c r="E22" s="46" t="s">
        <v>22</v>
      </c>
      <c r="F22" s="51"/>
      <c r="G22" s="52"/>
      <c r="H22" s="49">
        <f>D22*G22</f>
        <v>0</v>
      </c>
      <c r="I22" s="50"/>
    </row>
    <row r="23" spans="1:9" ht="56.25" x14ac:dyDescent="0.2">
      <c r="A23" s="47">
        <v>8</v>
      </c>
      <c r="B23" s="46">
        <v>403843</v>
      </c>
      <c r="C23" s="48" t="s">
        <v>30</v>
      </c>
      <c r="D23" s="49">
        <v>2100</v>
      </c>
      <c r="E23" s="46" t="s">
        <v>22</v>
      </c>
      <c r="F23" s="51"/>
      <c r="G23" s="52"/>
      <c r="H23" s="49">
        <f>D23*G23</f>
        <v>0</v>
      </c>
      <c r="I23" s="50"/>
    </row>
    <row r="24" spans="1:9" ht="78.75" x14ac:dyDescent="0.2">
      <c r="A24" s="47">
        <v>9</v>
      </c>
      <c r="B24" s="46">
        <v>403818</v>
      </c>
      <c r="C24" s="48" t="s">
        <v>31</v>
      </c>
      <c r="D24" s="49">
        <v>18100</v>
      </c>
      <c r="E24" s="46" t="s">
        <v>22</v>
      </c>
      <c r="F24" s="51"/>
      <c r="G24" s="52"/>
      <c r="H24" s="49">
        <f>D24*G24</f>
        <v>0</v>
      </c>
      <c r="I24" s="50"/>
    </row>
    <row r="25" spans="1:9" ht="45" x14ac:dyDescent="0.2">
      <c r="A25" s="47">
        <v>10</v>
      </c>
      <c r="B25" s="46">
        <v>403819</v>
      </c>
      <c r="C25" s="48" t="s">
        <v>32</v>
      </c>
      <c r="D25" s="49">
        <v>10</v>
      </c>
      <c r="E25" s="46" t="s">
        <v>22</v>
      </c>
      <c r="F25" s="51"/>
      <c r="G25" s="52"/>
      <c r="H25" s="49">
        <f>D25*G25</f>
        <v>0</v>
      </c>
      <c r="I25" s="50"/>
    </row>
    <row r="26" spans="1:9" ht="56.25" x14ac:dyDescent="0.2">
      <c r="A26" s="47">
        <v>11</v>
      </c>
      <c r="B26" s="46">
        <v>403797</v>
      </c>
      <c r="C26" s="48" t="s">
        <v>33</v>
      </c>
      <c r="D26" s="49">
        <v>8700</v>
      </c>
      <c r="E26" s="46" t="s">
        <v>22</v>
      </c>
      <c r="F26" s="51"/>
      <c r="G26" s="52"/>
      <c r="H26" s="49">
        <f>D26*G26</f>
        <v>0</v>
      </c>
      <c r="I26" s="50"/>
    </row>
    <row r="27" spans="1:9" ht="56.25" x14ac:dyDescent="0.2">
      <c r="A27" s="47">
        <v>12</v>
      </c>
      <c r="B27" s="46">
        <v>403798</v>
      </c>
      <c r="C27" s="48" t="s">
        <v>34</v>
      </c>
      <c r="D27" s="49">
        <v>10560</v>
      </c>
      <c r="E27" s="46" t="s">
        <v>22</v>
      </c>
      <c r="F27" s="51"/>
      <c r="G27" s="52"/>
      <c r="H27" s="49">
        <f>D27*G27</f>
        <v>0</v>
      </c>
      <c r="I27" s="50"/>
    </row>
    <row r="28" spans="1:9" ht="56.25" x14ac:dyDescent="0.2">
      <c r="A28" s="47">
        <v>13</v>
      </c>
      <c r="B28" s="46">
        <v>403844</v>
      </c>
      <c r="C28" s="48" t="s">
        <v>35</v>
      </c>
      <c r="D28" s="49">
        <v>1100</v>
      </c>
      <c r="E28" s="46" t="s">
        <v>22</v>
      </c>
      <c r="F28" s="51"/>
      <c r="G28" s="52"/>
      <c r="H28" s="49">
        <f>D28*G28</f>
        <v>0</v>
      </c>
      <c r="I28" s="50"/>
    </row>
    <row r="29" spans="1:9" ht="56.25" x14ac:dyDescent="0.2">
      <c r="A29" s="47">
        <v>14</v>
      </c>
      <c r="B29" s="46">
        <v>403840</v>
      </c>
      <c r="C29" s="48" t="s">
        <v>36</v>
      </c>
      <c r="D29" s="49">
        <v>750</v>
      </c>
      <c r="E29" s="46" t="s">
        <v>22</v>
      </c>
      <c r="F29" s="51"/>
      <c r="G29" s="52"/>
      <c r="H29" s="49">
        <f>D29*G29</f>
        <v>0</v>
      </c>
      <c r="I29" s="50"/>
    </row>
    <row r="30" spans="1:9" ht="67.5" x14ac:dyDescent="0.2">
      <c r="A30" s="47">
        <v>15</v>
      </c>
      <c r="B30" s="46">
        <v>403825</v>
      </c>
      <c r="C30" s="48" t="s">
        <v>37</v>
      </c>
      <c r="D30" s="49">
        <v>413</v>
      </c>
      <c r="E30" s="46" t="s">
        <v>26</v>
      </c>
      <c r="F30" s="51"/>
      <c r="G30" s="52"/>
      <c r="H30" s="49">
        <f>D30*G30</f>
        <v>0</v>
      </c>
      <c r="I30" s="50"/>
    </row>
    <row r="31" spans="1:9" ht="45" x14ac:dyDescent="0.2">
      <c r="A31" s="47">
        <v>16</v>
      </c>
      <c r="B31" s="46">
        <v>403841</v>
      </c>
      <c r="C31" s="48" t="s">
        <v>38</v>
      </c>
      <c r="D31" s="49">
        <v>1700</v>
      </c>
      <c r="E31" s="46" t="s">
        <v>22</v>
      </c>
      <c r="F31" s="51"/>
      <c r="G31" s="52"/>
      <c r="H31" s="49">
        <f>D31*G31</f>
        <v>0</v>
      </c>
      <c r="I31" s="50"/>
    </row>
    <row r="32" spans="1:9" ht="45" x14ac:dyDescent="0.2">
      <c r="A32" s="47">
        <v>17</v>
      </c>
      <c r="B32" s="46">
        <v>403845</v>
      </c>
      <c r="C32" s="48" t="s">
        <v>39</v>
      </c>
      <c r="D32" s="49">
        <v>10100</v>
      </c>
      <c r="E32" s="46" t="s">
        <v>22</v>
      </c>
      <c r="F32" s="51"/>
      <c r="G32" s="52"/>
      <c r="H32" s="49">
        <f>D32*G32</f>
        <v>0</v>
      </c>
      <c r="I32" s="50"/>
    </row>
    <row r="33" spans="1:9" ht="56.25" x14ac:dyDescent="0.2">
      <c r="A33" s="47">
        <v>18</v>
      </c>
      <c r="B33" s="46">
        <v>403812</v>
      </c>
      <c r="C33" s="48" t="s">
        <v>40</v>
      </c>
      <c r="D33" s="49">
        <v>810</v>
      </c>
      <c r="E33" s="46" t="s">
        <v>26</v>
      </c>
      <c r="F33" s="51"/>
      <c r="G33" s="52"/>
      <c r="H33" s="49">
        <f>D33*G33</f>
        <v>0</v>
      </c>
      <c r="I33" s="50"/>
    </row>
    <row r="34" spans="1:9" ht="56.25" x14ac:dyDescent="0.2">
      <c r="A34" s="47">
        <v>19</v>
      </c>
      <c r="B34" s="46">
        <v>403814</v>
      </c>
      <c r="C34" s="48" t="s">
        <v>41</v>
      </c>
      <c r="D34" s="49">
        <v>210</v>
      </c>
      <c r="E34" s="46" t="s">
        <v>26</v>
      </c>
      <c r="F34" s="51"/>
      <c r="G34" s="52"/>
      <c r="H34" s="49">
        <f>D34*G34</f>
        <v>0</v>
      </c>
      <c r="I34" s="50"/>
    </row>
    <row r="35" spans="1:9" ht="56.25" x14ac:dyDescent="0.2">
      <c r="A35" s="47">
        <v>20</v>
      </c>
      <c r="B35" s="46">
        <v>403836</v>
      </c>
      <c r="C35" s="48" t="s">
        <v>42</v>
      </c>
      <c r="D35" s="49">
        <v>232</v>
      </c>
      <c r="E35" s="46" t="s">
        <v>26</v>
      </c>
      <c r="F35" s="51"/>
      <c r="G35" s="52"/>
      <c r="H35" s="49">
        <f>D35*G35</f>
        <v>0</v>
      </c>
      <c r="I35" s="50"/>
    </row>
    <row r="36" spans="1:9" ht="56.25" x14ac:dyDescent="0.2">
      <c r="A36" s="47">
        <v>21</v>
      </c>
      <c r="B36" s="46">
        <v>403828</v>
      </c>
      <c r="C36" s="48" t="s">
        <v>43</v>
      </c>
      <c r="D36" s="49">
        <v>2062</v>
      </c>
      <c r="E36" s="46" t="s">
        <v>26</v>
      </c>
      <c r="F36" s="51"/>
      <c r="G36" s="52"/>
      <c r="H36" s="49">
        <f>D36*G36</f>
        <v>0</v>
      </c>
      <c r="I36" s="50"/>
    </row>
    <row r="37" spans="1:9" ht="56.25" x14ac:dyDescent="0.2">
      <c r="A37" s="47">
        <v>22</v>
      </c>
      <c r="B37" s="46">
        <v>403839</v>
      </c>
      <c r="C37" s="48" t="s">
        <v>44</v>
      </c>
      <c r="D37" s="49">
        <v>610</v>
      </c>
      <c r="E37" s="46" t="s">
        <v>26</v>
      </c>
      <c r="F37" s="51"/>
      <c r="G37" s="52"/>
      <c r="H37" s="49">
        <f>D37*G37</f>
        <v>0</v>
      </c>
      <c r="I37" s="50"/>
    </row>
    <row r="38" spans="1:9" ht="56.25" x14ac:dyDescent="0.2">
      <c r="A38" s="47">
        <v>23</v>
      </c>
      <c r="B38" s="46">
        <v>403803</v>
      </c>
      <c r="C38" s="48" t="s">
        <v>45</v>
      </c>
      <c r="D38" s="49">
        <v>32000</v>
      </c>
      <c r="E38" s="46" t="s">
        <v>22</v>
      </c>
      <c r="F38" s="51"/>
      <c r="G38" s="52"/>
      <c r="H38" s="49">
        <f>D38*G38</f>
        <v>0</v>
      </c>
      <c r="I38" s="50"/>
    </row>
    <row r="39" spans="1:9" ht="56.25" x14ac:dyDescent="0.2">
      <c r="A39" s="47">
        <v>24</v>
      </c>
      <c r="B39" s="46">
        <v>403802</v>
      </c>
      <c r="C39" s="48" t="s">
        <v>46</v>
      </c>
      <c r="D39" s="49">
        <v>32500</v>
      </c>
      <c r="E39" s="46" t="s">
        <v>22</v>
      </c>
      <c r="F39" s="51"/>
      <c r="G39" s="52"/>
      <c r="H39" s="49">
        <f>D39*G39</f>
        <v>0</v>
      </c>
      <c r="I39" s="50"/>
    </row>
    <row r="40" spans="1:9" ht="56.25" x14ac:dyDescent="0.2">
      <c r="A40" s="47">
        <v>25</v>
      </c>
      <c r="B40" s="46">
        <v>403804</v>
      </c>
      <c r="C40" s="48" t="s">
        <v>47</v>
      </c>
      <c r="D40" s="49">
        <v>31500</v>
      </c>
      <c r="E40" s="46" t="s">
        <v>22</v>
      </c>
      <c r="F40" s="51"/>
      <c r="G40" s="52"/>
      <c r="H40" s="49">
        <f>D40*G40</f>
        <v>0</v>
      </c>
      <c r="I40" s="50"/>
    </row>
    <row r="41" spans="1:9" ht="56.25" x14ac:dyDescent="0.2">
      <c r="A41" s="47">
        <v>26</v>
      </c>
      <c r="B41" s="46">
        <v>403799</v>
      </c>
      <c r="C41" s="48" t="s">
        <v>48</v>
      </c>
      <c r="D41" s="49">
        <v>33250</v>
      </c>
      <c r="E41" s="46" t="s">
        <v>22</v>
      </c>
      <c r="F41" s="51"/>
      <c r="G41" s="52"/>
      <c r="H41" s="49">
        <f>D41*G41</f>
        <v>0</v>
      </c>
      <c r="I41" s="50"/>
    </row>
    <row r="42" spans="1:9" ht="56.25" x14ac:dyDescent="0.2">
      <c r="A42" s="47">
        <v>27</v>
      </c>
      <c r="B42" s="46">
        <v>403805</v>
      </c>
      <c r="C42" s="48" t="s">
        <v>49</v>
      </c>
      <c r="D42" s="49">
        <v>31500</v>
      </c>
      <c r="E42" s="46" t="s">
        <v>22</v>
      </c>
      <c r="F42" s="51"/>
      <c r="G42" s="52"/>
      <c r="H42" s="49">
        <f>D42*G42</f>
        <v>0</v>
      </c>
      <c r="I42" s="50"/>
    </row>
    <row r="43" spans="1:9" ht="56.25" x14ac:dyDescent="0.2">
      <c r="A43" s="47">
        <v>28</v>
      </c>
      <c r="B43" s="46">
        <v>403800</v>
      </c>
      <c r="C43" s="48" t="s">
        <v>50</v>
      </c>
      <c r="D43" s="49">
        <v>32500</v>
      </c>
      <c r="E43" s="46" t="s">
        <v>22</v>
      </c>
      <c r="F43" s="51"/>
      <c r="G43" s="52"/>
      <c r="H43" s="49">
        <f>D43*G43</f>
        <v>0</v>
      </c>
      <c r="I43" s="50"/>
    </row>
    <row r="44" spans="1:9" ht="56.25" x14ac:dyDescent="0.2">
      <c r="A44" s="47">
        <v>29</v>
      </c>
      <c r="B44" s="46">
        <v>403801</v>
      </c>
      <c r="C44" s="48" t="s">
        <v>51</v>
      </c>
      <c r="D44" s="49">
        <v>33000</v>
      </c>
      <c r="E44" s="46" t="s">
        <v>22</v>
      </c>
      <c r="F44" s="51"/>
      <c r="G44" s="52"/>
      <c r="H44" s="49">
        <f>D44*G44</f>
        <v>0</v>
      </c>
      <c r="I44" s="50"/>
    </row>
    <row r="45" spans="1:9" ht="56.25" x14ac:dyDescent="0.2">
      <c r="A45" s="47">
        <v>30</v>
      </c>
      <c r="B45" s="46">
        <v>403846</v>
      </c>
      <c r="C45" s="48" t="s">
        <v>52</v>
      </c>
      <c r="D45" s="49">
        <v>200</v>
      </c>
      <c r="E45" s="46" t="s">
        <v>22</v>
      </c>
      <c r="F45" s="51"/>
      <c r="G45" s="52"/>
      <c r="H45" s="49">
        <f>D45*G45</f>
        <v>0</v>
      </c>
      <c r="I45" s="50"/>
    </row>
    <row r="46" spans="1:9" ht="67.5" x14ac:dyDescent="0.2">
      <c r="A46" s="47">
        <v>31</v>
      </c>
      <c r="B46" s="46">
        <v>403824</v>
      </c>
      <c r="C46" s="48" t="s">
        <v>53</v>
      </c>
      <c r="D46" s="49">
        <v>223</v>
      </c>
      <c r="E46" s="46" t="s">
        <v>26</v>
      </c>
      <c r="F46" s="51"/>
      <c r="G46" s="52"/>
      <c r="H46" s="49">
        <f>D46*G46</f>
        <v>0</v>
      </c>
      <c r="I46" s="50"/>
    </row>
    <row r="47" spans="1:9" ht="90" x14ac:dyDescent="0.2">
      <c r="A47" s="47">
        <v>32</v>
      </c>
      <c r="B47" s="46">
        <v>403842</v>
      </c>
      <c r="C47" s="48" t="s">
        <v>54</v>
      </c>
      <c r="D47" s="49">
        <v>310</v>
      </c>
      <c r="E47" s="46" t="s">
        <v>26</v>
      </c>
      <c r="F47" s="51"/>
      <c r="G47" s="52"/>
      <c r="H47" s="49">
        <f>D47*G47</f>
        <v>0</v>
      </c>
      <c r="I47" s="50"/>
    </row>
    <row r="48" spans="1:9" ht="67.5" x14ac:dyDescent="0.2">
      <c r="A48" s="47">
        <v>33</v>
      </c>
      <c r="B48" s="46">
        <v>403826</v>
      </c>
      <c r="C48" s="48" t="s">
        <v>55</v>
      </c>
      <c r="D48" s="49">
        <v>21</v>
      </c>
      <c r="E48" s="46" t="s">
        <v>26</v>
      </c>
      <c r="F48" s="51"/>
      <c r="G48" s="52"/>
      <c r="H48" s="49">
        <f>D48*G48</f>
        <v>0</v>
      </c>
      <c r="I48" s="50"/>
    </row>
    <row r="49" spans="1:9" ht="67.5" x14ac:dyDescent="0.2">
      <c r="A49" s="47">
        <v>34</v>
      </c>
      <c r="B49" s="46">
        <v>403820</v>
      </c>
      <c r="C49" s="48" t="s">
        <v>56</v>
      </c>
      <c r="D49" s="49">
        <v>54</v>
      </c>
      <c r="E49" s="46" t="s">
        <v>26</v>
      </c>
      <c r="F49" s="51"/>
      <c r="G49" s="52"/>
      <c r="H49" s="49">
        <f>D49*G49</f>
        <v>0</v>
      </c>
      <c r="I49" s="50"/>
    </row>
    <row r="50" spans="1:9" ht="56.25" x14ac:dyDescent="0.2">
      <c r="A50" s="47">
        <v>35</v>
      </c>
      <c r="B50" s="46">
        <v>403821</v>
      </c>
      <c r="C50" s="48" t="s">
        <v>57</v>
      </c>
      <c r="D50" s="49">
        <v>50</v>
      </c>
      <c r="E50" s="46" t="s">
        <v>26</v>
      </c>
      <c r="F50" s="51"/>
      <c r="G50" s="52"/>
      <c r="H50" s="49">
        <f>D50*G50</f>
        <v>0</v>
      </c>
      <c r="I50" s="50"/>
    </row>
    <row r="51" spans="1:9" ht="56.25" x14ac:dyDescent="0.2">
      <c r="A51" s="47">
        <v>36</v>
      </c>
      <c r="B51" s="46">
        <v>403837</v>
      </c>
      <c r="C51" s="48" t="s">
        <v>58</v>
      </c>
      <c r="D51" s="49">
        <v>1010</v>
      </c>
      <c r="E51" s="46" t="s">
        <v>26</v>
      </c>
      <c r="F51" s="51"/>
      <c r="G51" s="52"/>
      <c r="H51" s="49">
        <f>D51*G51</f>
        <v>0</v>
      </c>
      <c r="I51" s="50"/>
    </row>
    <row r="52" spans="1:9" ht="67.5" x14ac:dyDescent="0.2">
      <c r="A52" s="47">
        <v>37</v>
      </c>
      <c r="B52" s="46">
        <v>403838</v>
      </c>
      <c r="C52" s="48" t="s">
        <v>59</v>
      </c>
      <c r="D52" s="49">
        <v>111</v>
      </c>
      <c r="E52" s="46" t="s">
        <v>26</v>
      </c>
      <c r="F52" s="51"/>
      <c r="G52" s="52"/>
      <c r="H52" s="49">
        <f>D52*G52</f>
        <v>0</v>
      </c>
      <c r="I52" s="50"/>
    </row>
    <row r="53" spans="1:9" ht="67.5" x14ac:dyDescent="0.2">
      <c r="A53" s="47">
        <v>38</v>
      </c>
      <c r="B53" s="46">
        <v>403831</v>
      </c>
      <c r="C53" s="48" t="s">
        <v>60</v>
      </c>
      <c r="D53" s="49">
        <v>30</v>
      </c>
      <c r="E53" s="46" t="s">
        <v>26</v>
      </c>
      <c r="F53" s="51"/>
      <c r="G53" s="52"/>
      <c r="H53" s="49">
        <f>D53*G53</f>
        <v>0</v>
      </c>
      <c r="I53" s="50"/>
    </row>
    <row r="54" spans="1:9" ht="56.25" x14ac:dyDescent="0.2">
      <c r="A54" s="47">
        <v>39</v>
      </c>
      <c r="B54" s="46">
        <v>403833</v>
      </c>
      <c r="C54" s="48" t="s">
        <v>61</v>
      </c>
      <c r="D54" s="49">
        <v>2020</v>
      </c>
      <c r="E54" s="46" t="s">
        <v>26</v>
      </c>
      <c r="F54" s="51"/>
      <c r="G54" s="52"/>
      <c r="H54" s="49">
        <f>D54*G54</f>
        <v>0</v>
      </c>
      <c r="I54" s="50"/>
    </row>
    <row r="55" spans="1:9" ht="56.25" x14ac:dyDescent="0.2">
      <c r="A55" s="47">
        <v>40</v>
      </c>
      <c r="B55" s="46">
        <v>403813</v>
      </c>
      <c r="C55" s="48" t="s">
        <v>62</v>
      </c>
      <c r="D55" s="49">
        <v>18230</v>
      </c>
      <c r="E55" s="46" t="s">
        <v>26</v>
      </c>
      <c r="F55" s="51"/>
      <c r="G55" s="52"/>
      <c r="H55" s="49">
        <f>D55*G55</f>
        <v>0</v>
      </c>
      <c r="I55" s="50"/>
    </row>
    <row r="56" spans="1:9" ht="67.5" x14ac:dyDescent="0.2">
      <c r="A56" s="47">
        <v>41</v>
      </c>
      <c r="B56" s="46">
        <v>403811</v>
      </c>
      <c r="C56" s="48" t="s">
        <v>63</v>
      </c>
      <c r="D56" s="49">
        <v>23210</v>
      </c>
      <c r="E56" s="46" t="s">
        <v>26</v>
      </c>
      <c r="F56" s="51"/>
      <c r="G56" s="52"/>
      <c r="H56" s="49">
        <f>D56*G56</f>
        <v>0</v>
      </c>
      <c r="I56" s="50"/>
    </row>
    <row r="57" spans="1:9" ht="56.25" x14ac:dyDescent="0.2">
      <c r="A57" s="47">
        <v>42</v>
      </c>
      <c r="B57" s="46">
        <v>403830</v>
      </c>
      <c r="C57" s="48" t="s">
        <v>64</v>
      </c>
      <c r="D57" s="49">
        <v>70</v>
      </c>
      <c r="E57" s="46" t="s">
        <v>26</v>
      </c>
      <c r="F57" s="51"/>
      <c r="G57" s="52"/>
      <c r="H57" s="49">
        <f>D57*G57</f>
        <v>0</v>
      </c>
      <c r="I57" s="50"/>
    </row>
    <row r="58" spans="1:9" ht="56.25" x14ac:dyDescent="0.2">
      <c r="A58" s="47">
        <v>43</v>
      </c>
      <c r="B58" s="46">
        <v>403822</v>
      </c>
      <c r="C58" s="48" t="s">
        <v>65</v>
      </c>
      <c r="D58" s="49">
        <v>226</v>
      </c>
      <c r="E58" s="46" t="s">
        <v>26</v>
      </c>
      <c r="F58" s="51"/>
      <c r="G58" s="52"/>
      <c r="H58" s="49">
        <f>D58*G58</f>
        <v>0</v>
      </c>
      <c r="I58" s="50"/>
    </row>
    <row r="59" spans="1:9" ht="56.25" x14ac:dyDescent="0.2">
      <c r="A59" s="47">
        <v>44</v>
      </c>
      <c r="B59" s="46">
        <v>403834</v>
      </c>
      <c r="C59" s="48" t="s">
        <v>66</v>
      </c>
      <c r="D59" s="49">
        <v>412</v>
      </c>
      <c r="E59" s="46" t="s">
        <v>26</v>
      </c>
      <c r="F59" s="51"/>
      <c r="G59" s="52"/>
      <c r="H59" s="49">
        <f>D59*G59</f>
        <v>0</v>
      </c>
      <c r="I59" s="50"/>
    </row>
    <row r="60" spans="1:9" ht="56.25" x14ac:dyDescent="0.2">
      <c r="A60" s="47">
        <v>45</v>
      </c>
      <c r="B60" s="46">
        <v>403823</v>
      </c>
      <c r="C60" s="48" t="s">
        <v>67</v>
      </c>
      <c r="D60" s="49">
        <v>226</v>
      </c>
      <c r="E60" s="46" t="s">
        <v>26</v>
      </c>
      <c r="F60" s="51"/>
      <c r="G60" s="52"/>
      <c r="H60" s="49">
        <f>D60*G60</f>
        <v>0</v>
      </c>
      <c r="I60" s="50"/>
    </row>
    <row r="61" spans="1:9" ht="56.25" x14ac:dyDescent="0.2">
      <c r="A61" s="47">
        <v>46</v>
      </c>
      <c r="B61" s="46">
        <v>403832</v>
      </c>
      <c r="C61" s="48" t="s">
        <v>68</v>
      </c>
      <c r="D61" s="49">
        <v>30</v>
      </c>
      <c r="E61" s="46" t="s">
        <v>26</v>
      </c>
      <c r="F61" s="51"/>
      <c r="G61" s="52"/>
      <c r="H61" s="49">
        <f>D61*G61</f>
        <v>0</v>
      </c>
      <c r="I61" s="50"/>
    </row>
    <row r="62" spans="1:9" ht="67.5" x14ac:dyDescent="0.2">
      <c r="A62" s="47">
        <v>47</v>
      </c>
      <c r="B62" s="46">
        <v>403829</v>
      </c>
      <c r="C62" s="48" t="s">
        <v>69</v>
      </c>
      <c r="D62" s="49">
        <v>25</v>
      </c>
      <c r="E62" s="46" t="s">
        <v>26</v>
      </c>
      <c r="F62" s="51"/>
      <c r="G62" s="52"/>
      <c r="H62" s="49">
        <f>D62*G62</f>
        <v>0</v>
      </c>
      <c r="I62" s="50"/>
    </row>
    <row r="63" spans="1:9" ht="67.5" x14ac:dyDescent="0.2">
      <c r="A63" s="47">
        <v>48</v>
      </c>
      <c r="B63" s="46">
        <v>403815</v>
      </c>
      <c r="C63" s="48" t="s">
        <v>70</v>
      </c>
      <c r="D63" s="49">
        <v>710</v>
      </c>
      <c r="E63" s="46" t="s">
        <v>26</v>
      </c>
      <c r="F63" s="51"/>
      <c r="G63" s="52"/>
      <c r="H63" s="49">
        <f>D63*G63</f>
        <v>0</v>
      </c>
      <c r="I63" s="50"/>
    </row>
    <row r="64" spans="1:9" ht="78.75" x14ac:dyDescent="0.2">
      <c r="A64" s="47">
        <v>49</v>
      </c>
      <c r="B64" s="46">
        <v>403817</v>
      </c>
      <c r="C64" s="48" t="s">
        <v>71</v>
      </c>
      <c r="D64" s="49">
        <v>410</v>
      </c>
      <c r="E64" s="46" t="s">
        <v>26</v>
      </c>
      <c r="F64" s="51"/>
      <c r="G64" s="52"/>
      <c r="H64" s="49">
        <f>D64*G64</f>
        <v>0</v>
      </c>
      <c r="I64" s="50"/>
    </row>
    <row r="65" spans="1:9" ht="67.5" x14ac:dyDescent="0.2">
      <c r="A65" s="47">
        <v>50</v>
      </c>
      <c r="B65" s="46">
        <v>403816</v>
      </c>
      <c r="C65" s="48" t="s">
        <v>72</v>
      </c>
      <c r="D65" s="49">
        <v>2570</v>
      </c>
      <c r="E65" s="46" t="s">
        <v>26</v>
      </c>
      <c r="F65" s="51"/>
      <c r="G65" s="52"/>
      <c r="H65" s="49">
        <f>D65*G65</f>
        <v>0</v>
      </c>
      <c r="I65" s="50"/>
    </row>
    <row r="66" spans="1:9" ht="33.75" x14ac:dyDescent="0.2">
      <c r="A66" s="47">
        <v>51</v>
      </c>
      <c r="B66" s="46">
        <v>404125</v>
      </c>
      <c r="C66" s="48" t="s">
        <v>73</v>
      </c>
      <c r="D66" s="49">
        <v>1000</v>
      </c>
      <c r="E66" s="46" t="s">
        <v>22</v>
      </c>
      <c r="F66" s="51"/>
      <c r="G66" s="52"/>
      <c r="H66" s="49">
        <f>D66*G66</f>
        <v>0</v>
      </c>
      <c r="I66" s="50"/>
    </row>
    <row r="67" spans="1:9" ht="33.75" x14ac:dyDescent="0.2">
      <c r="A67" s="47">
        <v>52</v>
      </c>
      <c r="B67" s="46">
        <v>404124</v>
      </c>
      <c r="C67" s="48" t="s">
        <v>74</v>
      </c>
      <c r="D67" s="49">
        <v>3000</v>
      </c>
      <c r="E67" s="46" t="s">
        <v>22</v>
      </c>
      <c r="F67" s="51"/>
      <c r="G67" s="52"/>
      <c r="H67" s="49">
        <f>D67*G67</f>
        <v>0</v>
      </c>
      <c r="I67" s="50"/>
    </row>
    <row r="68" spans="1:9" ht="33.75" x14ac:dyDescent="0.2">
      <c r="A68" s="47">
        <v>53</v>
      </c>
      <c r="B68" s="46">
        <v>404123</v>
      </c>
      <c r="C68" s="48" t="s">
        <v>75</v>
      </c>
      <c r="D68" s="49">
        <v>1000</v>
      </c>
      <c r="E68" s="46" t="s">
        <v>22</v>
      </c>
      <c r="F68" s="51"/>
      <c r="G68" s="52"/>
      <c r="H68" s="49">
        <f>D68*G68</f>
        <v>0</v>
      </c>
      <c r="I68" s="50"/>
    </row>
    <row r="69" spans="1:9" ht="15" x14ac:dyDescent="0.25">
      <c r="A69" s="22"/>
      <c r="B69" s="7"/>
      <c r="C69" s="7"/>
      <c r="D69" s="7"/>
      <c r="E69" s="7"/>
      <c r="F69" s="7"/>
      <c r="G69" s="32" t="s">
        <v>76</v>
      </c>
      <c r="H69" s="43">
        <f>SUM(H16:H68)</f>
        <v>0</v>
      </c>
      <c r="I69" s="32"/>
    </row>
    <row r="71" spans="1:9" x14ac:dyDescent="0.2">
      <c r="A71" s="53" t="s">
        <v>77</v>
      </c>
      <c r="B71" s="54"/>
      <c r="C71" s="55"/>
      <c r="D71" s="56"/>
      <c r="E71" s="56"/>
      <c r="F71" s="56"/>
      <c r="G71" s="56"/>
      <c r="H71" s="56"/>
      <c r="I71" s="56"/>
    </row>
    <row r="72" spans="1:9" x14ac:dyDescent="0.2">
      <c r="A72" s="54"/>
      <c r="B72" s="54"/>
      <c r="C72" s="56"/>
      <c r="D72" s="56"/>
      <c r="E72" s="56"/>
      <c r="F72" s="56"/>
      <c r="G72" s="56"/>
      <c r="H72" s="56"/>
      <c r="I72" s="56"/>
    </row>
    <row r="74" spans="1:9" ht="15" x14ac:dyDescent="0.2">
      <c r="B74" s="57" t="s">
        <v>78</v>
      </c>
      <c r="C74" s="58"/>
      <c r="D74" s="58"/>
      <c r="E74" s="58"/>
      <c r="F74" s="58"/>
      <c r="G74" s="58"/>
      <c r="H74" s="58"/>
      <c r="I74" s="58"/>
    </row>
  </sheetData>
  <sheetProtection algorithmName="SHA-512" hashValue="LKeXRNfY0ArLqdbsV1kc0SrtCEf7HVF8Gpa11jsxDHN3LFhOUmXLWpHcU4z/XKOX9HpePYl35kyCg7zBMfFNWA==" saltValue="H8tOG18IebkPqvkAQofLNQ==" spinCount="100000" sheet="1" objects="1" scenarios="1" formatCells="0" formatColumns="0" formatRows="0" insertColumns="0" insertRows="0" insertHyperlinks="0" deleteColumns="0" deleteRows="0" sort="0" autoFilter="0" pivotTables="0"/>
  <mergeCells count="28">
    <mergeCell ref="A69:F69"/>
    <mergeCell ref="A71:B72"/>
    <mergeCell ref="C71:I72"/>
    <mergeCell ref="B74:I74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de Alcantara Chagas</dc:creator>
  <cp:lastModifiedBy>Fernanda de Alcantara Chagas</cp:lastModifiedBy>
  <dcterms:created xsi:type="dcterms:W3CDTF">2023-01-31T13:52:08Z</dcterms:created>
  <dcterms:modified xsi:type="dcterms:W3CDTF">2023-01-31T13:55:40Z</dcterms:modified>
</cp:coreProperties>
</file>