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180 PP 077 RP 068 AQUISIÇÃO DE ELETRODOMESTICOS E EQUIPAMENTOS\"/>
    </mc:Choice>
  </mc:AlternateContent>
  <bookViews>
    <workbookView xWindow="0" yWindow="0" windowWidth="12990"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<sst xmlns="http://schemas.openxmlformats.org/spreadsheetml/2006/main" count="117" uniqueCount="77">
  <si>
    <t>PREFEITURA MUNICIPAL DE RODEIRO</t>
  </si>
  <si>
    <t>PROPOSTA DE PRECOS</t>
  </si>
  <si>
    <t>DADOS DA PROPOSTA DE PREÇOS</t>
  </si>
  <si>
    <t>Nº Processo</t>
  </si>
  <si>
    <t>Critério</t>
  </si>
  <si>
    <t xml:space="preserve">      4052/2022</t>
  </si>
  <si>
    <t>Menor Preço - Item</t>
  </si>
  <si>
    <t>Data</t>
  </si>
  <si>
    <t>Prazo Entrega</t>
  </si>
  <si>
    <t>Condição de Pagamento</t>
  </si>
  <si>
    <t xml:space="preserve">Validade da Proposta          </t>
  </si>
  <si>
    <t>Finalidade</t>
  </si>
  <si>
    <t>AQUISIÇÃO ESTIMADA DE ELETRODOMESTICOS E EQUIPAMENTOS EM ATENDIMENTO A TODAS AS SECRETARIAS MUNICIPAIS.</t>
  </si>
  <si>
    <t>IDENTIFICAÇAO DO PROPONENTE/PROPOSTA</t>
  </si>
  <si>
    <t>RAZÃO SOCIAL</t>
  </si>
  <si>
    <t>CNPJ/CPF</t>
  </si>
  <si>
    <t>ENDEREÇO</t>
  </si>
  <si>
    <t>INSC.ESTADUAL</t>
  </si>
  <si>
    <t>INSC.MUNIC</t>
  </si>
  <si>
    <t>EMAIL</t>
  </si>
  <si>
    <t>FONE</t>
  </si>
  <si>
    <t>APARADOR E CORTADOR DE GRAMA, 1.500W RECOMENDADO PARA ACABAMENTO EM JARDINS, BORDA DE CANTEIROS, RENTE A ÁRVORES, ENTRE PLANTAS E FLORES, CALÇADAS, MUROS E DEMAIS OBSTÁCULOS, POTÊNCIA: 1500 W, - MOTOR MONOFASICO, DIÂMETRO DO FIO DE NYLON: 1,8MM, COMPRIMENTO DO FIO DE NYLON: 8M, FAIXA DE CORTE: 29CM, ROTAÇÃO: 1500 RPM (SENTIDO ANTI-HORÁRIO), PRODUTIVIDADE ATÉ 100M², PUNHO DE SUSTENTAÇÃO COM AJUSTE REGULÁVEL _x000D_
- TRAVA PARA EXTENSÃO ELÉTRICA;  FIO DE NYLON PARA O CORTE DE GRAMA COM AVANÇO AUTOMÁTICO, MOTOR UNIVERSAL (ESCOVAS) COM DUPLO ROLAMENTO BLINDADO, LEVE, PRÁTICO E FUNCIONAL , PESO: 2,73KG,  GARANTIA: 12 MESES, ( PADRÃO QUALIDADE TRAPP / MC )</t>
  </si>
  <si>
    <t>UNID.</t>
  </si>
  <si>
    <t>BALANÇA ELETRÔNICA COMERCIAL, CAPACIDADE MÁXIMA 15 KG X 2G, SEM ETIQUETADOR, GARANTIA DE PESAGEM COM E SEM ENERGIA (BATERIA RECARREGÁVEL, FUNÇÕES DE TARA 100% FIXO,CE,E ZERO, VISORES EM POILICARBONATO COM ALTA RESISTÊNCIA À UMIDADE ELEVADA, TECLADO DE MEMBRANA VEDADO, E DE FÁCIL E BARATA MANUTENÇÃO, ALIMENTAÇÃO ELÉTRICA POR CONVERSOR EXTERNO AC/DC AUTOMÁTICO 90-240 VOLTS, PÉS DE BORRACHA SINTÉTICA FIXOS COM ALTURA REGULÁVEL, DISPOSITIVO INDICADOR DE NÍVEL – TIPO BOLHA, DIMENSÕES DA COBERTURA: 33,5LX33,5PX11,5AMM, DIMENSÕES DO PRATO: 33,5LX23,5PMM, MODELO COM SELO DO INMETRO E IDENTIFICAÇÃO DO FABRICANTE.PADRÃO DE QUALIDADE SIMILAR  OU SUPERIOR A BALMAK, TOLEDO, ELGIN</t>
  </si>
  <si>
    <t>BATEDEIRA DOMÉSTICA, TIPO PLANETÁRIA COM CAPACIDADE DE 4 LITROS, 127 VOLTS, NA COR BRANCO, COM TRÊS  BATEDORES, COM 7 VELOCIDADES, ALIMENTAÇÃO DE 300W.</t>
  </si>
  <si>
    <t>BICICLETA BARRA CIRCULAR FI ARO 23 LINHA: BARRA CIRCULAR; AÇO CARBONO; ARO: 26 (ALUMINIO POLIDO -  TIPO PASSEIO); FREIOS: SISTEMA INGLES (VARAO); CAMBIO: VELOCIDADE UNICA; GARFO: AÇO CROMADO REGULAVEL; PEDAIS; POLIPROPILENO COM REFLETORES, PNEUS: BALAO LISO - PRETO; SELIM: MODELO CONFORTO COM MOLAS; PEDIVELA: AÇO CROMADO MONOBLOCO; EQUIPADA: BAGAGEIRO TRASEIRO COM TUBO GROSSO, COBRE CORRENTE DE METAL ENVOLVENTE, PINTADO NA COR DA BICICLETA E DECORADO, PARALAMAS ENVOLVENTES E DESCANSO LATERAL; SEGURANÇA: CAMPAINHA, ESPELHO RETROVISOR, REFLETORES (DIANTEIRO, TRASEIRO E DE RODAS).</t>
  </si>
  <si>
    <t>CARRO SUPORTE P/ ELETROCARDIOGRAFO - CARDIOCARE - CARACTERISTICAS:  ESTRUTURA TUBULAR EM CHAPA  METALICA, TRATAMENTO ANTI-CORROSIVO E PINTURA ELETROSTATICA A PÓ, RESINA EPOXI-POLIESTER POLIMERIZADO EM ESTUFA, COM 04 RODIZIOS DE MOVIMENTO DE TREZENTOS GRAUS SENDO DOIS COM FREIOS, COM BANDEJA SUPERIOR PARA MONTAGEM DO EQUIPAMENTO.</t>
  </si>
  <si>
    <t>UNIDADE</t>
  </si>
  <si>
    <t>CHANCELADORA COM GLICHÊ. COMPRIMENTO: 14 CM. ALTURA: 11 CM. PESO: 1,100 KG. ESPECIFICAÇÕES GRAVURAS: GRAVURA NO FORMATO REDONDO. MINIMO: 2,6 CM. MÁXIMO: 4,6 CM. GRAVURA NO FORMATO RETANGULAR. COMPRIMENTO: MINIMO DE 2,6 CM E MÁXIMO DE 4,8 CM. ALTURA: MINIMO DE 2,6 CM E MÁXIMO DE 3,6 CM</t>
  </si>
  <si>
    <t xml:space="preserve">COMPACTADOR DE SOLO A GASOLINA: POTENCIA MINIMA DE 4CV, FORÇA DE IMPACTO MINIMA DE 12KN, DIATANCIA MINIMA DO GOLPE DE 40-65MM, CAPACIDADE MINIMA DO TANQUE 2,8L, TAMANHO MINIMO DA SAPATA 300 X 280MM, PESO BRUTO MINIMO: 74KG, MOTOR MINIMO DE 4 HP. PADRAO DE QUALIDADE: MENEGOTTI / VIPART, MODELO: RAM 75M / VC75L. </t>
  </si>
  <si>
    <t>CORTADOR DE GRAMA ELÉTRICO: RECOMENDANDOS PARA JARDINS RESIDENCIAIS, PARQUES, CAMPOS DE FUTEBOL, ETC EQUIPADO COM BOTÃO TRAVA DE SEGURANÇA QUE IMPEDE O ACIONAMENTO ACIDENTAL, LIBERANDO A PARTIDA DO MOTOR SOMENTE QUANDO PRESSIONADO; CHAVE ELÉTRICA INTERRUPTORA BIPOLAR PERMITE ISOLAÇÃO TOTAL, INDEPENDENTE DO PLUGUE NA TOMADA; SAÍDA DA GRAMA PELA LATERAL DA MÁQUINA; CABO ERGONÔMICO. INFORMAÇÕES TÉCNICAS: CORTADOR ELÉTRICO, LÂMINAS EM AÇO ESPECIAL DE 300 MM COM TÊMPERA POR INDUÇÃO NO FIO DE CORTE E ÁREA DE CORTE DE 48 CM;GRADUAÇÕES 30, 38, 50, 62, 75 MM; GOLPES POR MINUTO 30, 38, 50, 62, 75 MM; REGULAGENS DE CORTE E COMPOSIÇÃO/MATERIAL DA BASE AÇO 1,9 MM ESPESSURA</t>
  </si>
  <si>
    <t xml:space="preserve">ESTUFA ESTERILIZADORA PARA ALICATES DE UNHA PARA MANICURE, CAPACIDADE PARA 3 A 4 ALICATES. </t>
  </si>
  <si>
    <t xml:space="preserve">FOCO CLINICO COM ILUMINAÇÃO LED E ESPELHO  MAIOR LUMINOSIDADE, REGULAGEM DE ALTURA DE 1,10M A 1,40M, HASTE FLEXÍVEL CROMADA - MAIOR ÂNGULO DE MOVIMENTAÇÃO, BASE COM 5 RODÍZIOS - MAIOR ESTABILIDADE; MAIOR AUTONOMIA DE TRABALHO - 2 METROS DE FIO; COR BRANCA, PINTURA EPÓXI DE ALTA RESISTÊNCIA, BIVOLT - 127/220V, SELO DE BAIXO CONSUMO DE ENERGIA, PESO:3KG APROXIMADO; PROCEDÊNCIA:- NACIONAL ( PADRÃO QUALIDADE MEDICATE)_x000D_
</t>
  </si>
  <si>
    <t xml:space="preserve">FOGÃO COM MESA DE VIDRO, ACENDIMENTO AUTOMÁTICO, 5 BOCAS, TREMPE DE FERRO FUNDIDO, FORNO COM 2  PRATELEIRAS, SENDO 1 DESLIZÁVEL E AJUSTÁVEL EM 3 ALTURAS, PÉS FRONTAIS DE FÁCIL INSTALAÇÃO, PÉS TRASEIROS SÃO ROSQUEADOS, GRADES  DUPLAS ESMALTADAS DE FÁCIL REMOÇÃO, MANÍPULOS REMOVÍVEIS QUE GARANTEM UMA MAIOR FACILIDADE DE LIMPEZA, BOTÕES REMOVÍVEIS, FORNO COM VIDRO INTERNO VEDADO, LUZ NO FORNO, CAPACIDADE DO FORNO 96 LITROS, EFICIENCIA ENERGÉTICA A, TENSÃO/VOLTAGEM BIVOLT, POTENCIA DOS QUEIMADORES - 2 SEMIRRÁPIDOS: 1800W- 3 RÁPIDOS 2500W, GARANTIA DE 12 MESES, LOCALIZAÇÃO DO CABO DE ALIMENTAÇÃO (VISÃO FRONTAL) SUPERIOR ESQUERDO, ALTURA 94,80 C, LARGURA 76,60 CM, PROFUNDIDADE 63,50 CM, PADRÃO DE QUALIDADE CONSUL </t>
  </si>
  <si>
    <t>FOGÃO INDUSTRIAL, 2 BOCAS, EM MÓDULO, COM QUEIMADORES DUPLO EM FERRO FUNDIDO COM GRELHA REFORÇADA EM FERRO FUNDIDO DE 40 X 40 CM, PERFIL DE 10 CM, BAIXA PRESSÃO, SEM FORNO, ALTURA 80 CM, VARÃO CROMADO, CORPO E MESA EM AÇO CARBONO SUPER RESISTENTE, PINTURA PÓ ELETROSTÁTICA, COM BASE FOSFATIZADA. COR PRETO. GÁS GLP. TODAS AS UNIDADES DEVEM OBTER O SELO IDENTIFICADOR DE CONTROLE DE QUALIDADE DO FABRICANTE E A GARANTIA CONTRA DEFEITOS DE FABRICACÃO. PADRÃO DE REFERÊNCIA VENÂNCIO/ MODELO M2PD2.</t>
  </si>
  <si>
    <t>FORNO INDUSTRIAL, IDEAL PARA COZINHAS INDUSTRIAIS, COM CAPACIDADE DE 56L. COM CAVALETE DE 80CM DE ALTURA, COM CONTROLADOR DE CHAMAS. ESTRUTURADE CHAPA DE AÇO CARBONO, EM PINTURA EM EPÓXI RESISTENTEÀ ALTAS  TEMPERATURAS. COM ISOLAMENTO TÉRMICO COM LÃ DE VIDRO, COM AJUSTE DE ALTURA DA GRELHA, CAPACIDADE DE 113, TAMPA DE VIDRO TEMPERADO (5Mm), A GÁS DE BAIXA PRESSÃO. MEDIDAS INTERNAS: LARGURA 520 Mm,  ALTURA 300 Mm, PROFUNDIDADE 730 Mm , MEDIDAS EXTERNAS: LARGURA 630 Mm, ALTURA 440 Mm, PROUNDIDADE 870 Mm, COM AJUSTE DE CHAMA, COM CAPACIDADE DE SUPORTAR ATÉ  700 ºC , GARANTIA DE 6 MESES.</t>
  </si>
  <si>
    <t>FRAGMENTADOR DE PAPEIS ESPECIFICAÇÕES: TIPO FRAGMENTADORA (AUTOMÁTICA, TIPO DE CORTE ; PARTÍCULA,  CAPACIDADE CORTE: 01 CARTÃO DE CRÉDITO,  Nº MÁXIMO DE FOLHAS: 08, NÍVEL DE SEGURANÇA: P3, NÍVEL RUÍDO: &lt; 70 DB, VELOCIDADE DE FRAGMENTAÇÃO: 2,5 METROS POR MINUTO, CAPACIDADE MÉDIA DE FRAGMENTAÇÃO: 230 FOLHAS POR HORA, POTÊNCIA: 80W, TEMPO DE FUNCIONAMENTO: 02 MIN, TEMPO DE DESCANSO: 30 MIN, SENSOR DE SEGURANÇA PARA LIXEIRA, DIMENSÕES (EM MM): 306 X 171 X 400, CHAVE SELETORA DE 3 POSIÇÕES: AUTO/OFF/REVERSO,  DESIGN CLÁSSICO E COMPACTO, COM CESTO DE 13 LITROS, BOTÃO SEGURANÇAPAEA EVITAR ACIDENTES,  BOTÃO COM 3 POSIÇÕES AUTO/OFF/REV,  SENSOR AUTOMÁTICO DE PRESENÇA DE PAPEL, PROTEÇÃO CONTRA SUPER AQUECIMENTO DO MOTOR, SENSOR DE PRESENÇA DO CESTO (SEM O CESTO, NÃO FUNCIONA), ENERGIA ELÉTRICA - 110V/ 220V ( PADRÃO QUALIDADE SWINGLINE / MULTILASER)</t>
  </si>
  <si>
    <t>FURADEIRA CONTENDO:- 1 MALETA PARA TRANSPORTE - 10 BUCHAS - 3MM – 10 BUCHAS - 4MM - 10 BUCHAS - 6MM  10 PARAFUSOS PHILIPS 3X15MM - 10 PARAFUSOS PHILIPS 4X20 - 10 PARAFUSOS PHILIPS 5X25MM - 12 BITS MAGNÉTICOS - 5 BROCAS PARA ALVENARIA - 5 BROCAS PARA MADEIRA - 5 BROCAS DE AÇO RÁPIDO - 1 CHAVE PARA BITS - 1 CHAVE SOQUETE - 1 CHAVE DE MANDRIL - 1 ALICATE TRADICIONAL UNIVERSAL - 1 ALICATE DE BICO - 1 MEDIDOR DE NÍVEL - 1 EXTENSOR MAGNÉTICO PARA BITS - 1 ESTILETE - 1 MARTELO - 1 FITA ISOLANTE DE 5M - 1 EMPUNHADURA AUXILIAR - 1 GUIA DE PROFUNDIDADE PARA PERFURAÇÃO - MANUAL DE INSTRUÇÕES. BIVOLTAGEM : 110V E 220V</t>
  </si>
  <si>
    <t xml:space="preserve">FURADOR DE PAPEL, TODO EM FERRO, PERFURA APROXIMADAMENTE 30 FOLHAS DE PAPEL 75 G/M².  PERFURADOR DE PAPEL C/2 FUROS; COM POSICIONADOR AJUSTÁVEL PARA FOLHAS A4, A5 E A6. (PADRÃO QUALIDADE EAGLE)_x000D_
</t>
  </si>
  <si>
    <t>INTERFONE. ACIONAMENTO DE FECHADURAS PELO INTERFONE COMPATÍVEL COM TODAS AS MARCAS. PROTETOR DE CHUVA JÁ INCORPORADO. AJUSTE DE VOLUME DE SOM NO PAINEL. LIGAÇÃO DA ENERGIA 110 OU 220 (BIVOLT) NO PORTEIRO (O QUE FICA NA RUA/PORTÃO). MONOFONE LINHA P100 LIGAÇÃO COM APENAS 2 FIOS QUE VEM DO PORTEIRO BOTÃO PARA ABERTURA DA FECHADURA ELÉTRICA.COM GARANTIA INCLUSOS: 01 (UM) PORTEIRO ELETRÔNICO AGL - P100 01 (UM) MONOFONE (INTERFONE) P100.</t>
  </si>
  <si>
    <t>LAVADORA DE ALTA PRESSÃO PEQUENA E COMPACTA, PROPORCIONANDO FACILIDADE NO MANUSEIO E NO MOMENTO EM  QUE FOR GUARDÁ-LA APÓS O USO, COM ALÇA E RODAS QUE FAVORECEM O TRANSPORTE SEM ESFORÇO E ALÉM DISSO, PORTA-ACESSÓRIOS; INFORMAÇÕES TÉCNICAS: TIPO DE MOTOR  MOTOR UNIVERSAL; PRESSÃO MÁXIMA 1600 LB/POL²; VAZÃO 300 L/H; CARRINHO DE TRANSPORTE; ALÇA PARA TRANSPORTE; FILTRO DE ÁGUA; VÁRIOS TIPOS DE BICO; VOLTAGEM 110V E/OU 220V; POTÊNCIA (W) 1200 W; CONSUMO (KW/H) 1,2 KW/H; GARANTIA DO FORNECEDOR 12 MESES;( PADRÃO QUALIDADE KARCHER).</t>
  </si>
  <si>
    <t>LAVADORA DE ROUPAS -  9KG - BRANCA - COM PROGRAMAS FEITOS ESPECIALMENTE PARA ROUPAS QUE PRECISAM DE  MAIS CUIDADO E POSSUI USO CONSCIENTE DE ÁGUA; COM AGITADOR INTELIGENTE  DE FORMATO ARREDONDADO, QUE AJUDA A LIMPAR AS ROUPAS, SEM DESGASTAR OS TECIDOS E LAVAGEM ECONÔMICA QUE PERMITE O REAPROVEITAMENTO DA ÁGUA USADA NA LAVADORA PARA OUTROS USOS NA SUA CASA. CAPACIDADE PARA 9 QUILOS, INDICADOR DE NÍVEL DE ÁGUA E SABÃO PRA LAVAR SUAS ROUPAS EVITANDO DESPERDÍCIO, ALÉM DE TER O PROGRAMA IDEAL PRA CADA TIPO DE ROUPA E NÍVEL DE SUJEIRA, INCLUSIVE A FUNÇÃO TURBO LAVAGEM, QUE AGITA MAIS AS ROUPAS. CARACTERÍSTICAS:DISPENSER DOSE CERTA; LAVAGEM ECONÔMICA COM REAPROVEITAMENTO DE ÁGUA;NÍVEL FÁCIL ; FUNÇÃO TURBO LAVAGEM, FUNÇÃO DUPLO ENXÁGUE , DILUIÇÃO ANTI-MANCHAS; CICLO PANOS DE LIMPEZA; AGITADOR COM DESIGN INTELIGENTE; CICLO RÁPIDO; PÉS NIVELADORES; _x000D_
16 CICLOS, NÍVEIS DE ÁGUA; ENXÁGUES; CENTRIFUGAÇÃO; ELIMINA FIAPOS; DISPENSER PARA SABÃO; DISPENSER PARA AMACIANTE; DISPENSER PARA ALVEJANTE E AUTOMÁTICA._x000D_
ESPECIFICAÇÕES TÉCNICAS: CONTROLES ELETROMECÂNICOS; VELOCIDADE DE CENTRIFUGAÇÃO (RPM) 750 RPM; ACABAMENTO DO CESTO POLIPROPILENO; CONSUMO DE ÁGUA 102 LITROS/CICLO; CLASSIFICAÇÃO DE EFICIÊNCIA ENERGÉTICA A; COR BRANCO; CONSUMO DE ENERGIA A (MENOS 25% DE CONSUMO); CONSUMO (KWH) 0,25 KWH/CICLO; TENSÃO/VOLTAGEM 110V 220V; GARANTIA 12 MESES (PADRÃO QUALIDADE CÔNSUL / BRASTEMP )</t>
  </si>
  <si>
    <t>LAVADOURA DE ROUPAS CAPACIDADE 11 KG, 220V, AUTOMÁTICA: ABERTURA SUPERIOR, ALTA EFICIÊNCIA, SELO  PROCEL A, A LAVADORA COM SISTEMA TOTALMENTE AUTOMÁTICO, LAVA, ENXÁGUA E CENTRIFUGA ATÉ 11 KG DE ROUPA. POSSUI 4 NÍVEIS DE ÁGUA E PROGRAMAS, INCLUINDO LAVAGEM RÁPIDA PARA ROUPAS ÍNTIMAS OU SINTÉTICAS E PROGRAMA LAVAGEM PESADA PARA ROUPAS MUITO SUJAS. COM DISPENSERS INDIVIDUAIS COM EXCLUSIVO SISTEMA DE ENTRADA DE SABÃO E AMACIANTE,. COM FILTRO PARA FIAPOS. COM PÉS REGULÁVEIS, COM CLASSIFICAÇÃO “A “ PELO INMETRO DE PRODUTO. PADRÃO DE QUALIDADE BRASTEMP</t>
  </si>
  <si>
    <t>LIQUIDIFICADOR - CARACTERISTICAS: MOTOR DE 400W, JARRA DE 02 LITROS ( CAPACIDADE EFETIVA DE 1,5 LITR LITROS) DE POLIPROPILENO (PP), VÁRIAS VELOCIDADES, LAMINAS DE AÇO INOX SERRILHADAS, FREQUENCIA DE 60 HZ, ALIMENTAÇÃO DE 500W, ARMAZENAMENTO DE CABO INTEGRADO, VOLTAGEM 127 / 220, COR BRANCO, GARANTIA DE 01 ANO. (PADRÃO QUALIDADE PHILIPS/WALITA/MONDIAL)</t>
  </si>
  <si>
    <t>LIQUIDIFICADOR INDUSTRIAL, COPO E CORPO EM AÇO INOX, ALTA ROTAÇÃO, CAPACIDADE 4 LITROS VOLTAGEM:  127V, FREQUENCIA; 60 HZ, POTÊNCIA; 1200 W RPM: 22000. TODAS AS UNIDADES DEVEM OBTER O SELO IDENTIFICADOR DE CONTROLE DE QUALIDADE DO FABRICANTE E A GARANTIA CONTRA DEFEITOS DE FABRICACÃO</t>
  </si>
  <si>
    <t xml:space="preserve">MÁQUINA PARA ENCHER BALÕES E BEXIGAS - INFLADOR COMPRESSOR BOMBA ELÉTRICA AUTOMÁTICO 2 BICOS. </t>
  </si>
  <si>
    <t xml:space="preserve">MARTELETE PERFURADOR E ROMPEDOR 800 WATTS, ALTA DURABILIDADE NOS ELEMENTOS DE COMPOSIÇÃO              MOTOR E ESCOVA DE CARVÃO; MODOS DE OPERAÇÃO: ROTAÇÃO COM IMPACTO, SIMPLES ROTAÇÃO E SIMPLES IMPACTO; VELOCIDADE E TORQUE NA REVERSÃO COM A MESMA CONFIGURAÇÃO; MANDRIL DE ENGATE RÁPIDO; DESENHO ERGONÔMICO NA EMPUNHADURA COM CABO EMBORRACHADO PARA MAIOR CONTROLE E CONFORTO; FÁCIL OPERAÇÃO GRAÇAS AO LARGO GATILHO DO INTERRUPTOR E BOTÃO-TRAVA._x000D_
SISTEMA DE ROTAÇÃO REVERSA USANDO A UNIDADE DE TENSÃO DE ESCOVA,  CARACTERÍSTICAS: PROTEÇÃO DA ESCOVA DE CARVÃO CONTRA: POEIRA E CASCALHO, VIDA ÚTIL DA ESCOVA DE CARVÃO PROLONGADA; IDEAL PARA TRABALHO PESADO NA CONSTRUÇÃO CIVIL; ESPECIFICAÇÕES TÉCNICAS: POTÊNCIA: 800 WATT, ROTAÇÃO POR MIN.: 0~1.100 RPM, IMPACOT POR MIN.: 0~4.500 IPM, ENERGIA DE IMPACTO: 2,7 JOULES_x000D_
CAPACIDADE: METAL 13MM (1/2"), MADEIRA 32MM (1 1/4") CONCRETO 24MM (15/16"), COM ITENS: PUNHO COMPLETO, LIMITADOR DE PROFUNDIDADE, BROCAS, MANDRIL, ADAPTADOR, CHAVE DE MANDRIL, TALHADEIRA, PONTEIRA. (PADRÃO QUALIDADE MAKITA )_x000D_
</t>
  </si>
  <si>
    <t>MARTELO ROMPEDOR COM  ANTIVIBRAÇÃO E MOTOR COM DUPLA ISOLAÇÃO, VELOCIDADE VARIÁVEL E CONTROLE  ELETRÔNICO DE VELOCIDADE- ESPECIFICAÇÕES TÉCNICAS:  TENSÃO BIVOLT: 110V/220V, POTÊNCIA MÍNIMA: 1100W, IMPACTOS POR MINUTO EM MÍNIMO: 1100 - 2650, ENERGIA DE IMPACTO MÍNIMO: 11,6 JOULES, DIMENSÕES MÍNIMAS (C X L X A): 466 X 116 X 230MM, PESO MÉDIO: 5,6KG, EMISSÃO DE VIBRAÇÕES MÍNIMAS: 8M/S², INCERTEZA K: 2M/S². GARANTIA DE FABRICAÇÃO DE 2 ANOS. ( PADRÃO QUALIDADE MAKITA )</t>
  </si>
  <si>
    <t>MICRO-ONDAS 20 LITROS PHILCO 1200 WATS BRANCO CARACTERÍSTICAS GERAIS: VÁRIAS FUNÇÕES; ESPECIFICAÇÕES TÉCNICAS (APROXIMADAS): ALTURA (MM) 265, LARGURA (MM) 455, PROFUNDIDADE (MM) 360, TENSÃO ELÉTRICA (V) 127V / 220V, FREQUÊNCIA (HZ) 60, COR BRANCO, PESO LÍQUIDO (KG) 9,83, PESO BRUTO (KG) 11,83, VOLUME (L) 20 _x000D_
CAPACIDADE (LITROS) 20; ESPECIFICAÇÕES TÉCNICAS: POTÊNCIA (W) 1000W, TENSÃO/VOLTAGEM 110V/220V, CELO DE BAIXO CONSUMO DE ENERGIA; DIÂMETRO DO PRATO 315MM; GARANTIA 12 MESES ( PADRÃO QUALOADE ELECTROLUX).</t>
  </si>
  <si>
    <t>MULTIPROCESSADOR DE ALIMENTOS, POTÊNCIA DE 700 W, 110 VOLTS,  COM FUNÇÃO 7 EM 1, PICAR, RALAR,  BATER MASSAS PESADAS, EMULSIFICAR E ESPREMER SUCO. COMPOSTO DE 01 DISCO REVERSÍVEL PARA FATIAR/RALAR, 01 LÂMINA PARA BATER MASSAS LEVES, 01 LÂMINA PARA CORTE, 01 DISCO EMULSIFICADOR, 01 JARRA DE LIQUIDIFICADOR (1,5 l) E CONJUNTO PARA ESPREMEDOR. TODAS AS UNIDADES DEVEM OBTER O SELO IDENTIFICADOR DE CONTROLE DE QUALIDADE DO FABRICANTE E A GARANTIA CONTRA DEFEITOS DE FABRICACÃO.</t>
  </si>
  <si>
    <t xml:space="preserve">PARAFUSADEIRA E FURADEIRA DE IMPACTO BIVOLT, COM DUAS BATERIAS, CARREGADOR E MALETA, DE NO MINIMO  18V, MINIMO 2AH, MOTOR SEM ESCOVAS DE CARVAO, MANDRIL DE APERTO RAPIDO. INFORMAÇÕES TECNICAS: ROTAÇAO POR MINUTO: ALTA 0 - 1.300 NO MINIMO, BAIXA 0 - 400 NO MINIMO, CAPACIDADES (MINIMAS): AÇO - 13 MM, MADEIRA - 35 MM, CONCRETO - 13 MM; TORQUE: JUNTA RIGIDA - MINIMO 42 N.M, JUNTA FLEXIVEL - MINIMO 27 N.M. </t>
  </si>
  <si>
    <t xml:space="preserve">PLASTIFICADORA, TAMANHOS DE CRACHÁS, A6, A5, A4, A3, RG, OFÍCIO E PLASTIFICA DOCUMENTOS COM TAMANHO MÁXIMO DE 303MM. TAMANHO MAXIMO 303MM, AQUECIMENTO: 5 A 6 MINUTOS, VELOCIDADE: 270MM/MIN, ESPESSURA DO FILME: 150/175 MICRA OU 0,5/0,7, POSSUI LUZ INDICADORA QUANDO ATINGE A TEMPERATURA IDEAL, PLASTIFICA FRENTE E VERSO AO MESMO TEMPO, EQUIPAMENTO SILENCIOSO, VOLTAGEM: 110V, GARANTIA DE 6 MESES CONTRA DEFEITO DE FABRICAÇÃO. </t>
  </si>
  <si>
    <t xml:space="preserve">PLASTIFICADORA. POTÊNCIA: 500W. TENSÃO: 110V. TEMPERATURA: 100°C A 200°C ESPESSURA DO MATERIAL:  ATÉ 1MM. LARGURA MÁXIMA DO PLÁSTICO: 330MM. TIPO DE PLÁSTICO: PLÁSTICO PARA PLASTIFICAÇÃO. PESO: 7 KG. DIMENSÕES: 530 × 500 × 110 MM_x000D_
</t>
  </si>
  <si>
    <t>PRANCHA/CHAPINHA CARACTERÍSTICAS: TAMANHO DO PATIN: 1+1/4" = 3CM, ÍONS NEGATIVOS, EFEITO ANTI-FRIZZ , CABO ROTATIVO, CONTROLADOR DIGITAL DE TEMPERATURA, TEMPERATURA MÍNIMA 150ºC EMÁXIMA 230ºC, VOLTAGEM 110 V OU 220 V, PLACAS DE TITÂNIO ULTRA-LISAS, RESISTENTES AO CALOR INTENSO E A CORROSÃO, PRODUTO COM SELO DE CERTIFICAÇÃO DO INMETRO, GARANTIA DE 6 MESES. PADRÃO PRANCHA/CHAPINHA BABYLISS PRO NANO TITANIUM TRADICIONAL 1 1/4 450ºF (230ºC) BY ROGER.</t>
  </si>
  <si>
    <t>SANDUICHEIRA 2 EM 1: PODE SER USADO COMO GRILL E SANDUICHEIRA; GRELHAS DUPLAS ONDULADAS  ANTIADERENTES; ALÇA ISOTÉRMICA COM TRAVA DE FECHAMENTO E LÂMPADA PILOTO; 750W DE POTÊNCIA; CONTROLE DE TEMPERATURA AUTOMÁTICO.</t>
  </si>
  <si>
    <t xml:space="preserve">SECADOR DE CABELO ÍON CERÂMICA - 2000W 2 VELOCIDADES. PADRÃO DE QUALIDADE TAIFF </t>
  </si>
  <si>
    <t>SMART TV LED 4K DE 50", SISTEMA OPERACIONAL: CONFORME MARCA; APLICATIVOS INSTALADOS: NETFLIX,   YOUTUBE E OUTROS; RECURSOS MULTIMIDIA: ECESSO À INTERNET(HDR); RECURSOS TV DIGITAL: CONVERSOR DIGITAL INTEGRADO; FREQUÊNCIA MÍNIMA: 60Hz; CONEXÃO SEM FIO: BLUETOOTH, ESPELHAMENTO DE TELA E WI-FI INTEGRADO; ENTRADAS ESPECIAIS: HDMI, USB E LAN; MÍNIMO 3 ENTRADAS HDMI; GARANTIA 12 MESES. (PADRÃO DE QUALIDADE LG/SAMSUNG)</t>
  </si>
  <si>
    <t>TANQUINHO PARA LAVAGEM DE ROUPAS SEMI-AUTOMATICO 10KG COM BATEDOR NO FUNDO. DIMENSOES APROXIMADAS:  ALT: 94CM, LARG. 51CM, PROF. 55CM - PADRAO DE QUALIDADE COLORMAQ</t>
  </si>
  <si>
    <t>TELEFONE FIXO NA COR GRAFITE, COM TIPOS DE CAMPAINHA EM 3 VOLUMES (ALTO, MÉDIO E BAIXO) COM 2  TIMBRES, TECLADO NA VERTICAL COM 15 TECLAS SENDO 12 TECLAS NUMÉRICAS E 3 TECLAS DE FUNÇÕES (REDIAL, FLASH E MUTE). COM OPÇÃO DE LIGAÇÕES EM ESPERA. COM DOIS METROS DE FIO E CERTIFICADO PELA ANATEL.</t>
  </si>
  <si>
    <t xml:space="preserve">TELEFONE SEM FIO COM DISPLAY LUMINOSO, IDENTIFICADOR DE CHAMADA E TECNOLOGIA DECT 6.0 - PRETO </t>
  </si>
  <si>
    <t>TV SMART LED 32" HD; SISTEMA OPERACIONAL: CONFORME MARCA, APLICATIVOS INSTALADOS: NETFLIX, YOUTUBE,  E OUTROS; RECURSOS MULTIMIDIA: ECESSO À INTERNET; RECURSOS TV DIGITAL: CONVERSOR DIGITAL INTEGRADO; FREQUÊNCIA MÍNIMA: 60Hz; CONEXÃO SEM FIO:ESPELHAMENTO DE TELA E WI-FI INTEGRADO; ENTRADAS ESPECIAIS: HDMI, USB E LAN; MÍNIMO 2 ENTRADAS HDMI. GARANTIA 12 MESES. (PADRÃO DE QUALIDADE LG/SAMSUNG)</t>
  </si>
  <si>
    <t>TV SMART LED 40" LED FULL HD; SISTEMA OPERACIONAL: CONFORME MARCA; APLICATIVOS INSTALADOS: NETFLIX,  YOUTUBE E OUTROS; RECURSOS MULTIMIDIA: ECESSO À INTERNET; RECURSOS TV DIGITAL: CONVERSOR DIGITAL INTEGRADO; FREQUÊNCIA MÍNIMA: 60Hz; CONEXÃO SEM FIO: BLUETOOTH, ESPELHAMENTO DE TELA E WI-FI INTEGRADO; ENTRADAS ESPECIAIS: HDMI, USB E LAN; MÍNIMO 2 ENTRADAS HDMI; GARANTIA 12 MESES. (PADRÃO DE QUALIDADE LG/SAMSUNG).</t>
  </si>
  <si>
    <t xml:space="preserve">VENTILADOR DE PAREDE 60CM. PADRAO DE QUALIDADE TRON </t>
  </si>
  <si>
    <t xml:space="preserve">VENTILADORES 60 CM DE MESA - PADRAO DE QUALIDADE TRON </t>
  </si>
  <si>
    <t xml:space="preserve">VENTILADORES DE TETO - 3 PÁS DE METAL, POTENCIA MINIMI 130 WATS 110 VOLTS OU BIVOLTS.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</si>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</sst>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1886</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68</v>
      </c>
      <c r="B15" s="41" t="s">
        <v>69</v>
      </c>
      <c r="C15" s="59" t="s">
        <v>70</v>
      </c>
      <c r="D15" s="41" t="s">
        <v>71</v>
      </c>
      <c r="E15" s="41" t="s">
        <v>72</v>
      </c>
      <c r="F15" s="41" t="s">
        <v>73</v>
      </c>
      <c r="G15" s="41" t="s">
        <v>74</v>
      </c>
      <c r="H15" s="41" t="s">
        <v>75</v>
      </c>
      <c r="I15" s="41" t="s">
        <v>76</v>
      </c>
    </row>
    <row r="16" spans="1:9" ht="180" x14ac:dyDescent="0.2">
      <c r="A16" s="41">
        <v>1</v>
      </c>
      <c r="B16" s="32">
        <v>394756</v>
      </c>
      <c r="C16" s="42" t="s">
        <v>21</v>
      </c>
      <c r="D16" s="43">
        <v>3</v>
      </c>
      <c r="E16" s="32" t="s">
        <v>22</v>
      </c>
      <c r="F16" s="40"/>
      <c r="G16" s="45"/>
      <c r="H16" s="43">
        <f>D16*G16</f>
        <v>0</v>
      </c>
      <c r="I16" s="44"/>
    </row>
    <row r="17" spans="1:9" ht="191.25" x14ac:dyDescent="0.2">
      <c r="A17" s="47">
        <v>2</v>
      </c>
      <c r="B17" s="46">
        <v>394769</v>
      </c>
      <c r="C17" s="48" t="s">
        <v>23</v>
      </c>
      <c r="D17" s="49">
        <v>8</v>
      </c>
      <c r="E17" s="46" t="s">
        <v>22</v>
      </c>
      <c r="F17" s="51"/>
      <c r="G17" s="52"/>
      <c r="H17" s="49">
        <f>D17*G17</f>
        <v>0</v>
      </c>
      <c r="I17" s="50"/>
    </row>
    <row r="18" spans="1:9" ht="45" x14ac:dyDescent="0.2">
      <c r="A18" s="47">
        <v>3</v>
      </c>
      <c r="B18" s="46">
        <v>394773</v>
      </c>
      <c r="C18" s="48" t="s">
        <v>24</v>
      </c>
      <c r="D18" s="49">
        <v>5</v>
      </c>
      <c r="E18" s="46" t="s">
        <v>22</v>
      </c>
      <c r="F18" s="51"/>
      <c r="G18" s="52"/>
      <c r="H18" s="49">
        <f>D18*G18</f>
        <v>0</v>
      </c>
      <c r="I18" s="50"/>
    </row>
    <row r="19" spans="1:9" ht="157.5" x14ac:dyDescent="0.2">
      <c r="A19" s="47">
        <v>4</v>
      </c>
      <c r="B19" s="46">
        <v>403536</v>
      </c>
      <c r="C19" s="48" t="s">
        <v>25</v>
      </c>
      <c r="D19" s="49">
        <v>6</v>
      </c>
      <c r="E19" s="46" t="s">
        <v>22</v>
      </c>
      <c r="F19" s="51"/>
      <c r="G19" s="52"/>
      <c r="H19" s="49">
        <f>D19*G19</f>
        <v>0</v>
      </c>
      <c r="I19" s="50"/>
    </row>
    <row r="20" spans="1:9" ht="90" x14ac:dyDescent="0.2">
      <c r="A20" s="47">
        <v>5</v>
      </c>
      <c r="B20" s="46">
        <v>383893</v>
      </c>
      <c r="C20" s="48" t="s">
        <v>26</v>
      </c>
      <c r="D20" s="49">
        <v>3</v>
      </c>
      <c r="E20" s="46" t="s">
        <v>27</v>
      </c>
      <c r="F20" s="51"/>
      <c r="G20" s="52"/>
      <c r="H20" s="49">
        <f>D20*G20</f>
        <v>0</v>
      </c>
      <c r="I20" s="50"/>
    </row>
    <row r="21" spans="1:9" ht="78.75" x14ac:dyDescent="0.2">
      <c r="A21" s="47">
        <v>6</v>
      </c>
      <c r="B21" s="46">
        <v>400971</v>
      </c>
      <c r="C21" s="48" t="s">
        <v>28</v>
      </c>
      <c r="D21" s="49">
        <v>2</v>
      </c>
      <c r="E21" s="46" t="s">
        <v>22</v>
      </c>
      <c r="F21" s="51"/>
      <c r="G21" s="52"/>
      <c r="H21" s="49">
        <f>D21*G21</f>
        <v>0</v>
      </c>
      <c r="I21" s="50"/>
    </row>
    <row r="22" spans="1:9" ht="90" x14ac:dyDescent="0.2">
      <c r="A22" s="47">
        <v>7</v>
      </c>
      <c r="B22" s="46">
        <v>403533</v>
      </c>
      <c r="C22" s="48" t="s">
        <v>29</v>
      </c>
      <c r="D22" s="49">
        <v>2</v>
      </c>
      <c r="E22" s="46" t="s">
        <v>22</v>
      </c>
      <c r="F22" s="51"/>
      <c r="G22" s="52"/>
      <c r="H22" s="49">
        <f>D22*G22</f>
        <v>0</v>
      </c>
      <c r="I22" s="50"/>
    </row>
    <row r="23" spans="1:9" ht="180" x14ac:dyDescent="0.2">
      <c r="A23" s="47">
        <v>8</v>
      </c>
      <c r="B23" s="46">
        <v>383906</v>
      </c>
      <c r="C23" s="48" t="s">
        <v>30</v>
      </c>
      <c r="D23" s="49">
        <v>3</v>
      </c>
      <c r="E23" s="46" t="s">
        <v>27</v>
      </c>
      <c r="F23" s="51"/>
      <c r="G23" s="52"/>
      <c r="H23" s="49">
        <f>D23*G23</f>
        <v>0</v>
      </c>
      <c r="I23" s="50"/>
    </row>
    <row r="24" spans="1:9" ht="33.75" x14ac:dyDescent="0.2">
      <c r="A24" s="47">
        <v>9</v>
      </c>
      <c r="B24" s="46">
        <v>400954</v>
      </c>
      <c r="C24" s="48" t="s">
        <v>31</v>
      </c>
      <c r="D24" s="49">
        <v>4</v>
      </c>
      <c r="E24" s="46" t="s">
        <v>22</v>
      </c>
      <c r="F24" s="51"/>
      <c r="G24" s="52"/>
      <c r="H24" s="49">
        <f>D24*G24</f>
        <v>0</v>
      </c>
      <c r="I24" s="50"/>
    </row>
    <row r="25" spans="1:9" ht="123.75" x14ac:dyDescent="0.2">
      <c r="A25" s="47">
        <v>10</v>
      </c>
      <c r="B25" s="46">
        <v>394048</v>
      </c>
      <c r="C25" s="48" t="s">
        <v>32</v>
      </c>
      <c r="D25" s="49">
        <v>5</v>
      </c>
      <c r="E25" s="46" t="s">
        <v>22</v>
      </c>
      <c r="F25" s="51"/>
      <c r="G25" s="52"/>
      <c r="H25" s="49">
        <f>D25*G25</f>
        <v>0</v>
      </c>
      <c r="I25" s="50"/>
    </row>
    <row r="26" spans="1:9" ht="202.5" x14ac:dyDescent="0.2">
      <c r="A26" s="47">
        <v>11</v>
      </c>
      <c r="B26" s="46">
        <v>402962</v>
      </c>
      <c r="C26" s="48" t="s">
        <v>33</v>
      </c>
      <c r="D26" s="49">
        <v>11</v>
      </c>
      <c r="E26" s="46" t="s">
        <v>22</v>
      </c>
      <c r="F26" s="51"/>
      <c r="G26" s="52"/>
      <c r="H26" s="49">
        <f>D26*G26</f>
        <v>0</v>
      </c>
      <c r="I26" s="50"/>
    </row>
    <row r="27" spans="1:9" ht="135" x14ac:dyDescent="0.2">
      <c r="A27" s="47">
        <v>12</v>
      </c>
      <c r="B27" s="46">
        <v>400965</v>
      </c>
      <c r="C27" s="48" t="s">
        <v>34</v>
      </c>
      <c r="D27" s="49">
        <v>14</v>
      </c>
      <c r="E27" s="46" t="s">
        <v>22</v>
      </c>
      <c r="F27" s="51"/>
      <c r="G27" s="52"/>
      <c r="H27" s="49">
        <f>D27*G27</f>
        <v>0</v>
      </c>
      <c r="I27" s="50"/>
    </row>
    <row r="28" spans="1:9" ht="168.75" x14ac:dyDescent="0.2">
      <c r="A28" s="47">
        <v>13</v>
      </c>
      <c r="B28" s="46">
        <v>394771</v>
      </c>
      <c r="C28" s="48" t="s">
        <v>35</v>
      </c>
      <c r="D28" s="49">
        <v>13</v>
      </c>
      <c r="E28" s="46" t="s">
        <v>22</v>
      </c>
      <c r="F28" s="51"/>
      <c r="G28" s="52"/>
      <c r="H28" s="49">
        <f>D28*G28</f>
        <v>0</v>
      </c>
      <c r="I28" s="50"/>
    </row>
    <row r="29" spans="1:9" ht="236.25" x14ac:dyDescent="0.2">
      <c r="A29" s="47">
        <v>14</v>
      </c>
      <c r="B29" s="46">
        <v>394755</v>
      </c>
      <c r="C29" s="48" t="s">
        <v>36</v>
      </c>
      <c r="D29" s="49">
        <v>24</v>
      </c>
      <c r="E29" s="46" t="s">
        <v>22</v>
      </c>
      <c r="F29" s="51"/>
      <c r="G29" s="52"/>
      <c r="H29" s="49">
        <f>D29*G29</f>
        <v>0</v>
      </c>
      <c r="I29" s="50"/>
    </row>
    <row r="30" spans="1:9" ht="157.5" x14ac:dyDescent="0.2">
      <c r="A30" s="47">
        <v>15</v>
      </c>
      <c r="B30" s="46">
        <v>400967</v>
      </c>
      <c r="C30" s="48" t="s">
        <v>37</v>
      </c>
      <c r="D30" s="49">
        <v>5</v>
      </c>
      <c r="E30" s="46" t="s">
        <v>22</v>
      </c>
      <c r="F30" s="51"/>
      <c r="G30" s="52"/>
      <c r="H30" s="49">
        <f>D30*G30</f>
        <v>0</v>
      </c>
      <c r="I30" s="50"/>
    </row>
    <row r="31" spans="1:9" ht="67.5" x14ac:dyDescent="0.2">
      <c r="A31" s="47">
        <v>16</v>
      </c>
      <c r="B31" s="46">
        <v>381991</v>
      </c>
      <c r="C31" s="48" t="s">
        <v>38</v>
      </c>
      <c r="D31" s="49">
        <v>47</v>
      </c>
      <c r="E31" s="46" t="s">
        <v>27</v>
      </c>
      <c r="F31" s="51"/>
      <c r="G31" s="52"/>
      <c r="H31" s="49">
        <f>D31*G31</f>
        <v>0</v>
      </c>
      <c r="I31" s="50"/>
    </row>
    <row r="32" spans="1:9" ht="112.5" x14ac:dyDescent="0.2">
      <c r="A32" s="47">
        <v>17</v>
      </c>
      <c r="B32" s="46">
        <v>400958</v>
      </c>
      <c r="C32" s="48" t="s">
        <v>39</v>
      </c>
      <c r="D32" s="49">
        <v>6</v>
      </c>
      <c r="E32" s="46" t="s">
        <v>22</v>
      </c>
      <c r="F32" s="51"/>
      <c r="G32" s="52"/>
      <c r="H32" s="49">
        <f>D32*G32</f>
        <v>0</v>
      </c>
      <c r="I32" s="50"/>
    </row>
    <row r="33" spans="1:9" ht="146.25" x14ac:dyDescent="0.2">
      <c r="A33" s="47">
        <v>18</v>
      </c>
      <c r="B33" s="46">
        <v>383911</v>
      </c>
      <c r="C33" s="48" t="s">
        <v>40</v>
      </c>
      <c r="D33" s="49">
        <v>18</v>
      </c>
      <c r="E33" s="46" t="s">
        <v>27</v>
      </c>
      <c r="F33" s="51"/>
      <c r="G33" s="52"/>
      <c r="H33" s="49">
        <f>D33*G33</f>
        <v>0</v>
      </c>
      <c r="I33" s="50"/>
    </row>
    <row r="34" spans="1:9" ht="393.75" x14ac:dyDescent="0.2">
      <c r="A34" s="47">
        <v>19</v>
      </c>
      <c r="B34" s="46">
        <v>383912</v>
      </c>
      <c r="C34" s="48" t="s">
        <v>41</v>
      </c>
      <c r="D34" s="49">
        <v>9</v>
      </c>
      <c r="E34" s="46" t="s">
        <v>27</v>
      </c>
      <c r="F34" s="51"/>
      <c r="G34" s="52"/>
      <c r="H34" s="49">
        <f>D34*G34</f>
        <v>0</v>
      </c>
      <c r="I34" s="50"/>
    </row>
    <row r="35" spans="1:9" ht="157.5" x14ac:dyDescent="0.2">
      <c r="A35" s="47">
        <v>20</v>
      </c>
      <c r="B35" s="46">
        <v>394789</v>
      </c>
      <c r="C35" s="48" t="s">
        <v>42</v>
      </c>
      <c r="D35" s="49">
        <v>8</v>
      </c>
      <c r="E35" s="46" t="s">
        <v>22</v>
      </c>
      <c r="F35" s="51"/>
      <c r="G35" s="52"/>
      <c r="H35" s="49">
        <f>D35*G35</f>
        <v>0</v>
      </c>
      <c r="I35" s="50"/>
    </row>
    <row r="36" spans="1:9" ht="90" x14ac:dyDescent="0.2">
      <c r="A36" s="47">
        <v>21</v>
      </c>
      <c r="B36" s="46">
        <v>383913</v>
      </c>
      <c r="C36" s="48" t="s">
        <v>43</v>
      </c>
      <c r="D36" s="49">
        <v>28</v>
      </c>
      <c r="E36" s="46" t="s">
        <v>27</v>
      </c>
      <c r="F36" s="51"/>
      <c r="G36" s="52"/>
      <c r="H36" s="49">
        <f>D36*G36</f>
        <v>0</v>
      </c>
      <c r="I36" s="50"/>
    </row>
    <row r="37" spans="1:9" ht="78.75" x14ac:dyDescent="0.2">
      <c r="A37" s="47">
        <v>22</v>
      </c>
      <c r="B37" s="46">
        <v>400963</v>
      </c>
      <c r="C37" s="48" t="s">
        <v>44</v>
      </c>
      <c r="D37" s="49">
        <v>13</v>
      </c>
      <c r="E37" s="46" t="s">
        <v>22</v>
      </c>
      <c r="F37" s="51"/>
      <c r="G37" s="52"/>
      <c r="H37" s="49">
        <f>D37*G37</f>
        <v>0</v>
      </c>
      <c r="I37" s="50"/>
    </row>
    <row r="38" spans="1:9" ht="33.75" x14ac:dyDescent="0.2">
      <c r="A38" s="47">
        <v>23</v>
      </c>
      <c r="B38" s="46">
        <v>400950</v>
      </c>
      <c r="C38" s="48" t="s">
        <v>45</v>
      </c>
      <c r="D38" s="49">
        <v>10</v>
      </c>
      <c r="E38" s="46" t="s">
        <v>22</v>
      </c>
      <c r="F38" s="51"/>
      <c r="G38" s="52"/>
      <c r="H38" s="49">
        <f>D38*G38</f>
        <v>0</v>
      </c>
      <c r="I38" s="50"/>
    </row>
    <row r="39" spans="1:9" ht="315" x14ac:dyDescent="0.2">
      <c r="A39" s="47">
        <v>24</v>
      </c>
      <c r="B39" s="46">
        <v>394757</v>
      </c>
      <c r="C39" s="48" t="s">
        <v>46</v>
      </c>
      <c r="D39" s="49">
        <v>3</v>
      </c>
      <c r="E39" s="46" t="s">
        <v>22</v>
      </c>
      <c r="F39" s="51"/>
      <c r="G39" s="52"/>
      <c r="H39" s="49">
        <f>D39*G39</f>
        <v>0</v>
      </c>
      <c r="I39" s="50"/>
    </row>
    <row r="40" spans="1:9" ht="123.75" x14ac:dyDescent="0.2">
      <c r="A40" s="47">
        <v>25</v>
      </c>
      <c r="B40" s="46">
        <v>398326</v>
      </c>
      <c r="C40" s="48" t="s">
        <v>47</v>
      </c>
      <c r="D40" s="49">
        <v>4</v>
      </c>
      <c r="E40" s="46" t="s">
        <v>22</v>
      </c>
      <c r="F40" s="51"/>
      <c r="G40" s="52"/>
      <c r="H40" s="49">
        <f>D40*G40</f>
        <v>0</v>
      </c>
      <c r="I40" s="50"/>
    </row>
    <row r="41" spans="1:9" ht="157.5" x14ac:dyDescent="0.2">
      <c r="A41" s="47">
        <v>26</v>
      </c>
      <c r="B41" s="46">
        <v>394049</v>
      </c>
      <c r="C41" s="48" t="s">
        <v>48</v>
      </c>
      <c r="D41" s="49">
        <v>21</v>
      </c>
      <c r="E41" s="46" t="s">
        <v>22</v>
      </c>
      <c r="F41" s="51"/>
      <c r="G41" s="52"/>
      <c r="H41" s="49">
        <f>D41*G41</f>
        <v>0</v>
      </c>
      <c r="I41" s="50"/>
    </row>
    <row r="42" spans="1:9" ht="123.75" x14ac:dyDescent="0.2">
      <c r="A42" s="47">
        <v>27</v>
      </c>
      <c r="B42" s="46">
        <v>400966</v>
      </c>
      <c r="C42" s="48" t="s">
        <v>49</v>
      </c>
      <c r="D42" s="49">
        <v>9</v>
      </c>
      <c r="E42" s="46" t="s">
        <v>22</v>
      </c>
      <c r="F42" s="51"/>
      <c r="G42" s="52"/>
      <c r="H42" s="49">
        <f>D42*G42</f>
        <v>0</v>
      </c>
      <c r="I42" s="50"/>
    </row>
    <row r="43" spans="1:9" ht="101.25" x14ac:dyDescent="0.2">
      <c r="A43" s="47">
        <v>28</v>
      </c>
      <c r="B43" s="46">
        <v>403604</v>
      </c>
      <c r="C43" s="48" t="s">
        <v>50</v>
      </c>
      <c r="D43" s="49">
        <v>3</v>
      </c>
      <c r="E43" s="46" t="s">
        <v>22</v>
      </c>
      <c r="F43" s="51"/>
      <c r="G43" s="52"/>
      <c r="H43" s="49">
        <f>D43*G43</f>
        <v>0</v>
      </c>
      <c r="I43" s="50"/>
    </row>
    <row r="44" spans="1:9" ht="112.5" x14ac:dyDescent="0.2">
      <c r="A44" s="47">
        <v>29</v>
      </c>
      <c r="B44" s="46">
        <v>402945</v>
      </c>
      <c r="C44" s="48" t="s">
        <v>51</v>
      </c>
      <c r="D44" s="49">
        <v>7</v>
      </c>
      <c r="E44" s="46" t="s">
        <v>22</v>
      </c>
      <c r="F44" s="51"/>
      <c r="G44" s="52"/>
      <c r="H44" s="49">
        <f>D44*G44</f>
        <v>0</v>
      </c>
      <c r="I44" s="50"/>
    </row>
    <row r="45" spans="1:9" ht="78.75" x14ac:dyDescent="0.2">
      <c r="A45" s="47">
        <v>30</v>
      </c>
      <c r="B45" s="46">
        <v>400972</v>
      </c>
      <c r="C45" s="48" t="s">
        <v>52</v>
      </c>
      <c r="D45" s="49">
        <v>6</v>
      </c>
      <c r="E45" s="46" t="s">
        <v>22</v>
      </c>
      <c r="F45" s="51"/>
      <c r="G45" s="52"/>
      <c r="H45" s="49">
        <f>D45*G45</f>
        <v>0</v>
      </c>
      <c r="I45" s="50"/>
    </row>
    <row r="46" spans="1:9" ht="123.75" x14ac:dyDescent="0.2">
      <c r="A46" s="47">
        <v>31</v>
      </c>
      <c r="B46" s="46">
        <v>400953</v>
      </c>
      <c r="C46" s="48" t="s">
        <v>53</v>
      </c>
      <c r="D46" s="49">
        <v>24</v>
      </c>
      <c r="E46" s="46" t="s">
        <v>22</v>
      </c>
      <c r="F46" s="51"/>
      <c r="G46" s="52"/>
      <c r="H46" s="49">
        <f>D46*G46</f>
        <v>0</v>
      </c>
      <c r="I46" s="50"/>
    </row>
    <row r="47" spans="1:9" ht="67.5" x14ac:dyDescent="0.2">
      <c r="A47" s="47">
        <v>32</v>
      </c>
      <c r="B47" s="46">
        <v>403529</v>
      </c>
      <c r="C47" s="48" t="s">
        <v>54</v>
      </c>
      <c r="D47" s="49">
        <v>7</v>
      </c>
      <c r="E47" s="46" t="s">
        <v>22</v>
      </c>
      <c r="F47" s="51"/>
      <c r="G47" s="52"/>
      <c r="H47" s="49">
        <f>D47*G47</f>
        <v>0</v>
      </c>
      <c r="I47" s="50"/>
    </row>
    <row r="48" spans="1:9" ht="22.5" x14ac:dyDescent="0.2">
      <c r="A48" s="47">
        <v>33</v>
      </c>
      <c r="B48" s="46">
        <v>400951</v>
      </c>
      <c r="C48" s="48" t="s">
        <v>55</v>
      </c>
      <c r="D48" s="49">
        <v>21</v>
      </c>
      <c r="E48" s="46" t="s">
        <v>22</v>
      </c>
      <c r="F48" s="51"/>
      <c r="G48" s="52"/>
      <c r="H48" s="49">
        <f>D48*G48</f>
        <v>0</v>
      </c>
      <c r="I48" s="50"/>
    </row>
    <row r="49" spans="1:9" ht="112.5" x14ac:dyDescent="0.2">
      <c r="A49" s="47">
        <v>34</v>
      </c>
      <c r="B49" s="46">
        <v>393307</v>
      </c>
      <c r="C49" s="48" t="s">
        <v>56</v>
      </c>
      <c r="D49" s="49">
        <v>19</v>
      </c>
      <c r="E49" s="46" t="s">
        <v>22</v>
      </c>
      <c r="F49" s="51"/>
      <c r="G49" s="52"/>
      <c r="H49" s="49">
        <f>D49*G49</f>
        <v>0</v>
      </c>
      <c r="I49" s="50"/>
    </row>
    <row r="50" spans="1:9" ht="45" x14ac:dyDescent="0.2">
      <c r="A50" s="47">
        <v>35</v>
      </c>
      <c r="B50" s="46">
        <v>380053</v>
      </c>
      <c r="C50" s="48" t="s">
        <v>57</v>
      </c>
      <c r="D50" s="49">
        <v>5</v>
      </c>
      <c r="E50" s="46" t="s">
        <v>27</v>
      </c>
      <c r="F50" s="51"/>
      <c r="G50" s="52"/>
      <c r="H50" s="49">
        <f>D50*G50</f>
        <v>0</v>
      </c>
      <c r="I50" s="50"/>
    </row>
    <row r="51" spans="1:9" ht="78.75" x14ac:dyDescent="0.2">
      <c r="A51" s="47">
        <v>36</v>
      </c>
      <c r="B51" s="46">
        <v>379369</v>
      </c>
      <c r="C51" s="48" t="s">
        <v>58</v>
      </c>
      <c r="D51" s="49">
        <v>56</v>
      </c>
      <c r="E51" s="46" t="s">
        <v>22</v>
      </c>
      <c r="F51" s="51"/>
      <c r="G51" s="52"/>
      <c r="H51" s="49">
        <f>D51*G51</f>
        <v>0</v>
      </c>
      <c r="I51" s="50"/>
    </row>
    <row r="52" spans="1:9" ht="33.75" x14ac:dyDescent="0.2">
      <c r="A52" s="47">
        <v>37</v>
      </c>
      <c r="B52" s="46">
        <v>402963</v>
      </c>
      <c r="C52" s="48" t="s">
        <v>59</v>
      </c>
      <c r="D52" s="49">
        <v>13</v>
      </c>
      <c r="E52" s="46" t="s">
        <v>22</v>
      </c>
      <c r="F52" s="51"/>
      <c r="G52" s="52"/>
      <c r="H52" s="49">
        <f>D52*G52</f>
        <v>0</v>
      </c>
      <c r="I52" s="50"/>
    </row>
    <row r="53" spans="1:9" ht="112.5" x14ac:dyDescent="0.2">
      <c r="A53" s="47">
        <v>38</v>
      </c>
      <c r="B53" s="46">
        <v>381683</v>
      </c>
      <c r="C53" s="48" t="s">
        <v>60</v>
      </c>
      <c r="D53" s="49">
        <v>14</v>
      </c>
      <c r="E53" s="46" t="s">
        <v>27</v>
      </c>
      <c r="F53" s="51"/>
      <c r="G53" s="52"/>
      <c r="H53" s="49">
        <f>D53*G53</f>
        <v>0</v>
      </c>
      <c r="I53" s="50"/>
    </row>
    <row r="54" spans="1:9" ht="112.5" x14ac:dyDescent="0.2">
      <c r="A54" s="47">
        <v>39</v>
      </c>
      <c r="B54" s="46">
        <v>394790</v>
      </c>
      <c r="C54" s="48" t="s">
        <v>61</v>
      </c>
      <c r="D54" s="49">
        <v>12</v>
      </c>
      <c r="E54" s="46" t="s">
        <v>22</v>
      </c>
      <c r="F54" s="51"/>
      <c r="G54" s="52"/>
      <c r="H54" s="49">
        <f>D54*G54</f>
        <v>0</v>
      </c>
      <c r="I54" s="50"/>
    </row>
    <row r="55" spans="1:9" ht="22.5" x14ac:dyDescent="0.2">
      <c r="A55" s="47">
        <v>40</v>
      </c>
      <c r="B55" s="46">
        <v>357132</v>
      </c>
      <c r="C55" s="48" t="s">
        <v>62</v>
      </c>
      <c r="D55" s="49">
        <v>79</v>
      </c>
      <c r="E55" s="46" t="s">
        <v>27</v>
      </c>
      <c r="F55" s="51"/>
      <c r="G55" s="52"/>
      <c r="H55" s="49">
        <f>D55*G55</f>
        <v>0</v>
      </c>
      <c r="I55" s="50"/>
    </row>
    <row r="56" spans="1:9" ht="22.5" x14ac:dyDescent="0.2">
      <c r="A56" s="47">
        <v>41</v>
      </c>
      <c r="B56" s="46">
        <v>357131</v>
      </c>
      <c r="C56" s="48" t="s">
        <v>63</v>
      </c>
      <c r="D56" s="49">
        <v>30</v>
      </c>
      <c r="E56" s="46" t="s">
        <v>27</v>
      </c>
      <c r="F56" s="51"/>
      <c r="G56" s="52"/>
      <c r="H56" s="49">
        <f>D56*G56</f>
        <v>0</v>
      </c>
      <c r="I56" s="50"/>
    </row>
    <row r="57" spans="1:9" ht="22.5" x14ac:dyDescent="0.2">
      <c r="A57" s="47">
        <v>42</v>
      </c>
      <c r="B57" s="46">
        <v>383918</v>
      </c>
      <c r="C57" s="48" t="s">
        <v>64</v>
      </c>
      <c r="D57" s="49">
        <v>17</v>
      </c>
      <c r="E57" s="46" t="s">
        <v>27</v>
      </c>
      <c r="F57" s="51"/>
      <c r="G57" s="52"/>
      <c r="H57" s="49">
        <f>D57*G57</f>
        <v>0</v>
      </c>
      <c r="I57" s="50"/>
    </row>
    <row r="58" spans="1:9" ht="15" x14ac:dyDescent="0.25">
      <c r="A58" s="22"/>
      <c r="B58" s="7"/>
      <c r="C58" s="7"/>
      <c r="D58" s="7"/>
      <c r="E58" s="7"/>
      <c r="F58" s="7"/>
      <c r="G58" s="32" t="s">
        <v>65</v>
      </c>
      <c r="H58" s="43">
        <f>SUM(H16:H57)</f>
        <v>0</v>
      </c>
      <c r="I58" s="32"/>
    </row>
    <row r="60" spans="1:9" x14ac:dyDescent="0.2">
      <c r="A60" s="53" t="s">
        <v>66</v>
      </c>
      <c r="B60" s="54"/>
      <c r="C60" s="55"/>
      <c r="D60" s="56"/>
      <c r="E60" s="56"/>
      <c r="F60" s="56"/>
      <c r="G60" s="56"/>
      <c r="H60" s="56"/>
      <c r="I60" s="56"/>
    </row>
    <row r="61" spans="1:9" x14ac:dyDescent="0.2">
      <c r="A61" s="54"/>
      <c r="B61" s="54"/>
      <c r="C61" s="56"/>
      <c r="D61" s="56"/>
      <c r="E61" s="56"/>
      <c r="F61" s="56"/>
      <c r="G61" s="56"/>
      <c r="H61" s="56"/>
      <c r="I61" s="56"/>
    </row>
    <row r="63" spans="1:9" ht="15" x14ac:dyDescent="0.2">
      <c r="B63" s="57" t="s">
        <v>67</v>
      </c>
      <c r="C63" s="58"/>
      <c r="D63" s="58"/>
      <c r="E63" s="58"/>
      <c r="F63" s="58"/>
      <c r="G63" s="58"/>
      <c r="H63" s="58"/>
      <c r="I63" s="58"/>
    </row>
  </sheetData>
  <sheetProtection algorithmName="SHA-512" hashValue="K0CHEaKIqnASaQnU3oP0r/T367/Xo2u/xr0m79n5VqWjp60TxpKR5VZlBtGYUQOVLq0ujoA1se1l1HGAe3O+zw==" saltValue="9mE908ny1yBdDMVMlvWRCw==" spinCount="100000" sheet="1" objects="1" scenarios="1" formatCells="0" formatColumns="0" formatRows="0" insertColumns="0" insertRows="0" insertHyperlinks="0" deleteColumns="0" deleteRows="0" sort="0" autoFilter="0" pivotTables="0"/>
  <mergeCells count="28">
    <mergeCell ref="A58:F58"/>
    <mergeCell ref="A60:B61"/>
    <mergeCell ref="C60:I61"/>
    <mergeCell ref="B63:I63"/>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2022-12-07T19:31:18Z</dcterms:created>
  <dcterms:modified xsi:type="dcterms:W3CDTF">2022-12-07T19:32:11Z</dcterms:modified>
</cp:coreProperties>
</file>