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2\PROCESSO LICITATÓRIO\P 168 PP 068 RP 061 DECORAÇÃO NATALINA\"/>
    </mc:Choice>
  </mc:AlternateContent>
  <bookViews>
    <workbookView xWindow="0" yWindow="0" windowWidth="1450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<sst xmlns="http://schemas.openxmlformats.org/spreadsheetml/2006/main" count="97" uniqueCount="70">
  <si>
    <t>PREFEITURA MUNICIPAL DE RODEIRO</t>
  </si>
  <si>
    <t>PROPOSTA DE PRECOS</t>
  </si>
  <si>
    <t>DADOS DA PROPOSTA DE PREÇOS</t>
  </si>
  <si>
    <t>Nº Processo</t>
  </si>
  <si>
    <t>Critério</t>
  </si>
  <si>
    <t xml:space="preserve">      4074/2022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</si>
  <si>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</si>
  <si>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</si>
  <si>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</si>
  <si>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</si>
  <si>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</si>
  <si>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</si>
  <si>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 xml:space="preserve">AQUISIÇÃO ESTIMADA DE DECORAÇÕES NATALINAS EM ATENDIMENTO A TODAS AS SECREARIAS DO MUNICIPO. 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</si>
  <si>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</si>
  <si>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</si>
  <si>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</si>
  <si>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</si>
  <si>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</si>
  <si>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</si>
  <si>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</si>
  <si>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</si>
  <si>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ÁRVORE DE NATAL TRADICIONAL, 40 GALHOS, COR VERDE, PRODUTO DE FÁCIL MONTAGEM, BASE EM FORMATO DE  TRIPÉ EM PLÁSTICO DESMONTÁVEL, GALHOS SÃO PRESOS À ÁRVORE, BASTA ABRIR GALHOS E RAMOS, COMPOSIÇÃO: PLÁSTICO/ PVC, MEDIDAS: 30CM X15 CM, BASE/PÉ: PLÁSTICO.</t>
  </si>
  <si>
    <t>UNID.</t>
  </si>
  <si>
    <t>ÁRVORE NATAL TRADICIONAL, ALTURA: 150CM, 345 GALHOS, BASE TRIPÉ DE METAL AJUSTÁVEL, SISTEMA DE MONTAGEM RÁPIDA, GALHOS SÃO PRESOS À ÁRVORE, BASTA ABRIR GALHOS E RAMOS; COR VERDE COM TONALIDADE FOLHA, BASE EM FORMATO DE TRIPÉ EM FERRO PINTADO DESMONTÁVEL, 345 GALHOS E CENTENAS DE RAMOS, ESTRUTURA TRONCO EM TUBO DE METAL GALVANIZADO DE ENCAIXE COM 3 ANDARES.</t>
  </si>
  <si>
    <t>ÁRVORE NATAL TRADICIONAL, ALTURA: 180CM, 580 GALHOS, BASE TRIPÉ DE METAL AJUSTÁVEL, SISTEMA DE MONTAGEM RÁPIDA, GALHOS SÃO PRESOS À ÁRVORE, BASTA ABRIR GALHOS E RAMOS; COR VERDE COM TONALIDADE FOLHA, BASE EM FORMATO DE TRIPÉ EM FERRO PINTADO DESMONTÁVEL, 580 GALHOS E CENTENAS DE RAMOS, ESTRUTURA TRONCO EM TUBO DE METAL GALVANIZADO DE ENCAIXE COM 3 ANDARES.</t>
  </si>
  <si>
    <t xml:space="preserve">BOLA FOSCA COM GLITTER, DIÂMETRO: 4,5 CM, COR DOURADA, FIXAÇÃO: FIO DE NYLON, MATERIAL: POLICARBONAT </t>
  </si>
  <si>
    <t xml:space="preserve">BOLA FOSCA COM GLITTER, DIÂMETRO: 4,5 CM, COR VERMELHA, FIXAÇÃO: FIO DE NYLON, MATERIAL: POLICARBONA </t>
  </si>
  <si>
    <t xml:space="preserve">BOLA FOSCA COM GLITTER, DIÂMETRO: 8 CM, COR DOURADA, FIXAÇÃO: FIO DE NYLON, MATERIAL: POLICARBONATO. </t>
  </si>
  <si>
    <t xml:space="preserve">BOLA FOSCA COM GLITTER, DIÂMETRO: 8 CM, COR VERMELHA, FIXAÇÃO: FIO DE NYLON, MATERIAL: POLICARBONATO </t>
  </si>
  <si>
    <t xml:space="preserve">BOLA LISA BRILHANTE, DIÂMETRO: 4,5 CM, COR DOURADA, FIXAÇÃO: FIO DE NYLON, MATERIAL: POLICARBONATO. </t>
  </si>
  <si>
    <t xml:space="preserve">BOLA LISA BRILHANTE, DIÂMETRO: 4,5 CM, COR VERMELHA, FIXAÇÃO: FIO DE NYLON, MATERIAL: POLICARBONATO. </t>
  </si>
  <si>
    <t xml:space="preserve">BOLA LISA BRILHANTE, DIÂMETRO: 8 CM, COR DOURADA, FIXAÇÃO: FIO DE NYLON, MATERIAL: POLICARBONATO. </t>
  </si>
  <si>
    <t xml:space="preserve">BOLA LISA BRILHANTE, DIÂMETRO: 8 CM, COR VERMELHA, FIXAÇÃO: FIO DE NYLON, MATERIAL: POLICARBONATO. </t>
  </si>
  <si>
    <t xml:space="preserve">BONECO PAPAI NOEL GRANDE 90 CM </t>
  </si>
  <si>
    <t>CASCATA 400 LEDS CONTENDO 10 METROS, NA COR: BRANCO QUENTE FIXA, BIVOLT (127V E220V) LUZ FIXA (NÃO PISCA), DIMENSÕES APROXIMADAS 10 METROS, CONECTOR: INCLUSO SAIDA FEMEA NO FIM DA CASCATA, 50CM DE PLUGUE DE TOMADA ATÉ O PRIMEIRO FIO DE LED - 16CM DE UM FIO PARA O OUTRO, A ALTURA DE CADA FIO DE LED VARIA ENTRE 34X42X60CM  (PARA ÁREA EXTERNA).</t>
  </si>
  <si>
    <t>CORDÃO 100 LEDS FIXO NA COR  BRANCO QUENTE CONTENDO 10 METROS , BIVOLT (127 E 220V)  (PARA ÁREA  EXTERNA).</t>
  </si>
  <si>
    <t xml:space="preserve">DECORAÇÃO PAPAI NOEL SUBINDO A ESCADA DE APROXIMADAMENTE 90CM </t>
  </si>
  <si>
    <t xml:space="preserve">ENFEITE LAÇO VERMELHO E VERDE , TAMANHO GRANDE, APROXIMADAMENTE 28X22CM </t>
  </si>
  <si>
    <t xml:space="preserve">ENFEITE PARA PENDURAR PAPAI NOEL PEQUENO APROXIMADAMENTE 6,5CM, KIT CONTENDO 6 UNIDADES. </t>
  </si>
  <si>
    <t>KIT.</t>
  </si>
  <si>
    <t>ESFERA ACRÍLICA DESMONTÁVEL P/ PERSONALIZAÇÃO COM FOTO, DIÂMETRO: 7 CM, MATERIAL: P.S. CRISTAL, NA COR TRANSPARENTE.</t>
  </si>
  <si>
    <t xml:space="preserve">ESTRELA PONTEIRA DECORATIVA PARA COLOCAR NO TOPO DA ARVORE , NA COR DOURADA MEDINDO APROX 18CM. </t>
  </si>
  <si>
    <t xml:space="preserve">FESTÃO DECORATIVO DE NATAL NA COR VERDE NEVADO, MEDINDO 9CM X 2M, COMPOSIÇÃO: PLASTICO </t>
  </si>
  <si>
    <t xml:space="preserve">FESTÃO DECORATIVO DE NATAL NA COR VERDE, MEDINDO 9 CM X 2M , COMPOSIÇÃO: PLASTICO. </t>
  </si>
  <si>
    <t>UNIDADE</t>
  </si>
  <si>
    <t xml:space="preserve">FITA ARAMADA DE NATAL 5CMX 3M ROLO - NA COR VERMELHA COM BORDA DOURADA  </t>
  </si>
  <si>
    <t>ROLO</t>
  </si>
  <si>
    <t xml:space="preserve">GUIRLANDA ARAMADA FEITA DE FESTÃO VERDE - 30CM.  </t>
  </si>
  <si>
    <t xml:space="preserve">KIT COM 100 GANCHOS DE ARAME PARA PENDURAR ENFEITES NA ARVORE DE NATAL. </t>
  </si>
  <si>
    <t xml:space="preserve">KIT COM 4 BOLAS METALIZADAS 5CM CADA - NA COR PRATA </t>
  </si>
  <si>
    <t xml:space="preserve">KIT COM 6 LAÇOS DOURADOS 5X5CM </t>
  </si>
  <si>
    <t xml:space="preserve">KIT COM 6 LAÇOS VERMLEHOS 5X5CM </t>
  </si>
  <si>
    <t xml:space="preserve">KIT CONTENDO 12 UNIDADES DE SINO NATALINO NA COR DOURADA DE APROXIMADAMENTE 2,6 CM CADA. </t>
  </si>
  <si>
    <t xml:space="preserve">KIT ENFEITE DE FLOR DOURADA COM GLITTER  14CM -KIT COM 5 UNIDADES </t>
  </si>
  <si>
    <t xml:space="preserve">PINHA 6CM COM GLITTER DOURADA OU PRATA </t>
  </si>
  <si>
    <t>PISCA PISCA 100 LEDS, CAIXA CONTENDO 10 METROS COM FIOS E CORES DE LEDS VARIADOS, BIVOLT 127 E 220V FIO NA COR VERDE, MODO DE USO: TOMADA (PARA ÁREA EXTERNA).</t>
  </si>
  <si>
    <t>CX.</t>
  </si>
  <si>
    <t>PISCA PISCA 100 LEDS, COR: BRANCO QUENTE, FIO VERDE, COMPRIMENTO: 10 METROS, BIVOLT, MODO DE USO: TOMADA (PARA ÁREA EXTERNA).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</si>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</sst>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E20" sqref="E20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1873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61</v>
      </c>
      <c r="B15" s="41" t="s">
        <v>62</v>
      </c>
      <c r="C15" s="59" t="s">
        <v>63</v>
      </c>
      <c r="D15" s="41" t="s">
        <v>64</v>
      </c>
      <c r="E15" s="41" t="s">
        <v>65</v>
      </c>
      <c r="F15" s="41" t="s">
        <v>66</v>
      </c>
      <c r="G15" s="41" t="s">
        <v>67</v>
      </c>
      <c r="H15" s="41" t="s">
        <v>68</v>
      </c>
      <c r="I15" s="41" t="s">
        <v>69</v>
      </c>
    </row>
    <row r="16" spans="1:9" ht="67.5" x14ac:dyDescent="0.2">
      <c r="A16" s="41">
        <v>1</v>
      </c>
      <c r="B16" s="32">
        <v>403775</v>
      </c>
      <c r="C16" s="42" t="s">
        <v>21</v>
      </c>
      <c r="D16" s="43">
        <v>40</v>
      </c>
      <c r="E16" s="32" t="s">
        <v>22</v>
      </c>
      <c r="F16" s="40"/>
      <c r="G16" s="45"/>
      <c r="H16" s="43">
        <f>D16*G16</f>
        <v>0</v>
      </c>
      <c r="I16" s="44"/>
    </row>
    <row r="17" spans="1:9" ht="101.25" x14ac:dyDescent="0.2">
      <c r="A17" s="47">
        <v>2</v>
      </c>
      <c r="B17" s="46">
        <v>403774</v>
      </c>
      <c r="C17" s="48" t="s">
        <v>23</v>
      </c>
      <c r="D17" s="49">
        <v>4</v>
      </c>
      <c r="E17" s="46" t="s">
        <v>22</v>
      </c>
      <c r="F17" s="51"/>
      <c r="G17" s="52"/>
      <c r="H17" s="49">
        <f>D17*G17</f>
        <v>0</v>
      </c>
      <c r="I17" s="50"/>
    </row>
    <row r="18" spans="1:9" ht="101.25" x14ac:dyDescent="0.2">
      <c r="A18" s="47">
        <v>3</v>
      </c>
      <c r="B18" s="46">
        <v>403755</v>
      </c>
      <c r="C18" s="48" t="s">
        <v>24</v>
      </c>
      <c r="D18" s="49">
        <v>16</v>
      </c>
      <c r="E18" s="46" t="s">
        <v>22</v>
      </c>
      <c r="F18" s="51"/>
      <c r="G18" s="52"/>
      <c r="H18" s="49">
        <f>D18*G18</f>
        <v>0</v>
      </c>
      <c r="I18" s="50"/>
    </row>
    <row r="19" spans="1:9" ht="33.75" x14ac:dyDescent="0.2">
      <c r="A19" s="47">
        <v>4</v>
      </c>
      <c r="B19" s="46">
        <v>403789</v>
      </c>
      <c r="C19" s="48" t="s">
        <v>25</v>
      </c>
      <c r="D19" s="49">
        <v>600</v>
      </c>
      <c r="E19" s="46" t="s">
        <v>22</v>
      </c>
      <c r="F19" s="51"/>
      <c r="G19" s="52"/>
      <c r="H19" s="49">
        <f>D19*G19</f>
        <v>0</v>
      </c>
      <c r="I19" s="50"/>
    </row>
    <row r="20" spans="1:9" ht="33.75" x14ac:dyDescent="0.2">
      <c r="A20" s="47">
        <v>5</v>
      </c>
      <c r="B20" s="46">
        <v>403787</v>
      </c>
      <c r="C20" s="48" t="s">
        <v>26</v>
      </c>
      <c r="D20" s="49">
        <v>520</v>
      </c>
      <c r="E20" s="46" t="s">
        <v>22</v>
      </c>
      <c r="F20" s="51"/>
      <c r="G20" s="52"/>
      <c r="H20" s="49">
        <f>D20*G20</f>
        <v>0</v>
      </c>
      <c r="I20" s="50"/>
    </row>
    <row r="21" spans="1:9" ht="33.75" x14ac:dyDescent="0.2">
      <c r="A21" s="47">
        <v>6</v>
      </c>
      <c r="B21" s="46">
        <v>403793</v>
      </c>
      <c r="C21" s="48" t="s">
        <v>27</v>
      </c>
      <c r="D21" s="49">
        <v>900</v>
      </c>
      <c r="E21" s="46" t="s">
        <v>22</v>
      </c>
      <c r="F21" s="51"/>
      <c r="G21" s="52"/>
      <c r="H21" s="49">
        <f>D21*G21</f>
        <v>0</v>
      </c>
      <c r="I21" s="50"/>
    </row>
    <row r="22" spans="1:9" ht="33.75" x14ac:dyDescent="0.2">
      <c r="A22" s="47">
        <v>7</v>
      </c>
      <c r="B22" s="46">
        <v>403791</v>
      </c>
      <c r="C22" s="48" t="s">
        <v>28</v>
      </c>
      <c r="D22" s="49">
        <v>900</v>
      </c>
      <c r="E22" s="46" t="s">
        <v>22</v>
      </c>
      <c r="F22" s="51"/>
      <c r="G22" s="52"/>
      <c r="H22" s="49">
        <f>D22*G22</f>
        <v>0</v>
      </c>
      <c r="I22" s="50"/>
    </row>
    <row r="23" spans="1:9" ht="33.75" x14ac:dyDescent="0.2">
      <c r="A23" s="47">
        <v>8</v>
      </c>
      <c r="B23" s="46">
        <v>403788</v>
      </c>
      <c r="C23" s="48" t="s">
        <v>29</v>
      </c>
      <c r="D23" s="49">
        <v>520</v>
      </c>
      <c r="E23" s="46" t="s">
        <v>22</v>
      </c>
      <c r="F23" s="51"/>
      <c r="G23" s="52"/>
      <c r="H23" s="49">
        <f>D23*G23</f>
        <v>0</v>
      </c>
      <c r="I23" s="50"/>
    </row>
    <row r="24" spans="1:9" ht="33.75" x14ac:dyDescent="0.2">
      <c r="A24" s="47">
        <v>9</v>
      </c>
      <c r="B24" s="46">
        <v>403786</v>
      </c>
      <c r="C24" s="48" t="s">
        <v>30</v>
      </c>
      <c r="D24" s="49">
        <v>1150</v>
      </c>
      <c r="E24" s="46" t="s">
        <v>22</v>
      </c>
      <c r="F24" s="51"/>
      <c r="G24" s="52"/>
      <c r="H24" s="49">
        <f>D24*G24</f>
        <v>0</v>
      </c>
      <c r="I24" s="50"/>
    </row>
    <row r="25" spans="1:9" ht="33.75" x14ac:dyDescent="0.2">
      <c r="A25" s="47">
        <v>10</v>
      </c>
      <c r="B25" s="46">
        <v>403792</v>
      </c>
      <c r="C25" s="48" t="s">
        <v>31</v>
      </c>
      <c r="D25" s="49">
        <v>700</v>
      </c>
      <c r="E25" s="46" t="s">
        <v>22</v>
      </c>
      <c r="F25" s="51"/>
      <c r="G25" s="52"/>
      <c r="H25" s="49">
        <f>D25*G25</f>
        <v>0</v>
      </c>
      <c r="I25" s="50"/>
    </row>
    <row r="26" spans="1:9" ht="33.75" x14ac:dyDescent="0.2">
      <c r="A26" s="47">
        <v>11</v>
      </c>
      <c r="B26" s="46">
        <v>403790</v>
      </c>
      <c r="C26" s="48" t="s">
        <v>32</v>
      </c>
      <c r="D26" s="49">
        <v>900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403781</v>
      </c>
      <c r="C27" s="48" t="s">
        <v>33</v>
      </c>
      <c r="D27" s="49">
        <v>14</v>
      </c>
      <c r="E27" s="46" t="s">
        <v>22</v>
      </c>
      <c r="F27" s="51"/>
      <c r="G27" s="52"/>
      <c r="H27" s="49">
        <f>D27*G27</f>
        <v>0</v>
      </c>
      <c r="I27" s="50"/>
    </row>
    <row r="28" spans="1:9" ht="90" x14ac:dyDescent="0.2">
      <c r="A28" s="47">
        <v>13</v>
      </c>
      <c r="B28" s="46">
        <v>403749</v>
      </c>
      <c r="C28" s="48" t="s">
        <v>34</v>
      </c>
      <c r="D28" s="49">
        <v>101</v>
      </c>
      <c r="E28" s="46" t="s">
        <v>22</v>
      </c>
      <c r="F28" s="51"/>
      <c r="G28" s="52"/>
      <c r="H28" s="49">
        <f>D28*G28</f>
        <v>0</v>
      </c>
      <c r="I28" s="50"/>
    </row>
    <row r="29" spans="1:9" ht="33.75" x14ac:dyDescent="0.2">
      <c r="A29" s="47">
        <v>14</v>
      </c>
      <c r="B29" s="46">
        <v>403777</v>
      </c>
      <c r="C29" s="48" t="s">
        <v>35</v>
      </c>
      <c r="D29" s="49">
        <v>36</v>
      </c>
      <c r="E29" s="46" t="s">
        <v>22</v>
      </c>
      <c r="F29" s="51"/>
      <c r="G29" s="52"/>
      <c r="H29" s="49">
        <f>D29*G29</f>
        <v>0</v>
      </c>
      <c r="I29" s="50"/>
    </row>
    <row r="30" spans="1:9" ht="22.5" x14ac:dyDescent="0.2">
      <c r="A30" s="47">
        <v>15</v>
      </c>
      <c r="B30" s="46">
        <v>403778</v>
      </c>
      <c r="C30" s="48" t="s">
        <v>36</v>
      </c>
      <c r="D30" s="49">
        <v>18</v>
      </c>
      <c r="E30" s="46" t="s">
        <v>22</v>
      </c>
      <c r="F30" s="51"/>
      <c r="G30" s="52"/>
      <c r="H30" s="49">
        <f>D30*G30</f>
        <v>0</v>
      </c>
      <c r="I30" s="50"/>
    </row>
    <row r="31" spans="1:9" ht="22.5" x14ac:dyDescent="0.2">
      <c r="A31" s="47">
        <v>16</v>
      </c>
      <c r="B31" s="46">
        <v>403779</v>
      </c>
      <c r="C31" s="48" t="s">
        <v>37</v>
      </c>
      <c r="D31" s="49">
        <v>70</v>
      </c>
      <c r="E31" s="46" t="s">
        <v>22</v>
      </c>
      <c r="F31" s="51"/>
      <c r="G31" s="52"/>
      <c r="H31" s="49">
        <f>D31*G31</f>
        <v>0</v>
      </c>
      <c r="I31" s="50"/>
    </row>
    <row r="32" spans="1:9" ht="33.75" x14ac:dyDescent="0.2">
      <c r="A32" s="47">
        <v>17</v>
      </c>
      <c r="B32" s="46">
        <v>401775</v>
      </c>
      <c r="C32" s="48" t="s">
        <v>38</v>
      </c>
      <c r="D32" s="49">
        <v>57</v>
      </c>
      <c r="E32" s="46" t="s">
        <v>39</v>
      </c>
      <c r="F32" s="51"/>
      <c r="G32" s="52"/>
      <c r="H32" s="49">
        <f>D32*G32</f>
        <v>0</v>
      </c>
      <c r="I32" s="50"/>
    </row>
    <row r="33" spans="1:9" ht="33.75" x14ac:dyDescent="0.2">
      <c r="A33" s="47">
        <v>18</v>
      </c>
      <c r="B33" s="46">
        <v>403795</v>
      </c>
      <c r="C33" s="48" t="s">
        <v>40</v>
      </c>
      <c r="D33" s="49">
        <v>240</v>
      </c>
      <c r="E33" s="46" t="s">
        <v>22</v>
      </c>
      <c r="F33" s="51"/>
      <c r="G33" s="52"/>
      <c r="H33" s="49">
        <f>D33*G33</f>
        <v>0</v>
      </c>
      <c r="I33" s="50"/>
    </row>
    <row r="34" spans="1:9" ht="33.75" x14ac:dyDescent="0.2">
      <c r="A34" s="47">
        <v>19</v>
      </c>
      <c r="B34" s="46">
        <v>401780</v>
      </c>
      <c r="C34" s="48" t="s">
        <v>41</v>
      </c>
      <c r="D34" s="49">
        <v>37</v>
      </c>
      <c r="E34" s="46" t="s">
        <v>22</v>
      </c>
      <c r="F34" s="51"/>
      <c r="G34" s="52"/>
      <c r="H34" s="49">
        <f>D34*G34</f>
        <v>0</v>
      </c>
      <c r="I34" s="50"/>
    </row>
    <row r="35" spans="1:9" ht="33.75" x14ac:dyDescent="0.2">
      <c r="A35" s="47">
        <v>20</v>
      </c>
      <c r="B35" s="46">
        <v>403794</v>
      </c>
      <c r="C35" s="48" t="s">
        <v>42</v>
      </c>
      <c r="D35" s="49">
        <v>280</v>
      </c>
      <c r="E35" s="46" t="s">
        <v>22</v>
      </c>
      <c r="F35" s="51"/>
      <c r="G35" s="52"/>
      <c r="H35" s="49">
        <f>D35*G35</f>
        <v>0</v>
      </c>
      <c r="I35" s="50"/>
    </row>
    <row r="36" spans="1:9" ht="22.5" x14ac:dyDescent="0.2">
      <c r="A36" s="47">
        <v>21</v>
      </c>
      <c r="B36" s="46">
        <v>383351</v>
      </c>
      <c r="C36" s="48" t="s">
        <v>43</v>
      </c>
      <c r="D36" s="49">
        <v>366</v>
      </c>
      <c r="E36" s="46" t="s">
        <v>44</v>
      </c>
      <c r="F36" s="51"/>
      <c r="G36" s="52"/>
      <c r="H36" s="49">
        <f>D36*G36</f>
        <v>0</v>
      </c>
      <c r="I36" s="50"/>
    </row>
    <row r="37" spans="1:9" ht="22.5" x14ac:dyDescent="0.2">
      <c r="A37" s="47">
        <v>22</v>
      </c>
      <c r="B37" s="46">
        <v>403782</v>
      </c>
      <c r="C37" s="48" t="s">
        <v>45</v>
      </c>
      <c r="D37" s="49">
        <v>33</v>
      </c>
      <c r="E37" s="46" t="s">
        <v>46</v>
      </c>
      <c r="F37" s="51"/>
      <c r="G37" s="52"/>
      <c r="H37" s="49">
        <f>D37*G37</f>
        <v>0</v>
      </c>
      <c r="I37" s="50"/>
    </row>
    <row r="38" spans="1:9" ht="22.5" x14ac:dyDescent="0.2">
      <c r="A38" s="47">
        <v>23</v>
      </c>
      <c r="B38" s="46">
        <v>403780</v>
      </c>
      <c r="C38" s="48" t="s">
        <v>47</v>
      </c>
      <c r="D38" s="49">
        <v>92</v>
      </c>
      <c r="E38" s="46" t="s">
        <v>22</v>
      </c>
      <c r="F38" s="51"/>
      <c r="G38" s="52"/>
      <c r="H38" s="49">
        <f>D38*G38</f>
        <v>0</v>
      </c>
      <c r="I38" s="50"/>
    </row>
    <row r="39" spans="1:9" ht="22.5" x14ac:dyDescent="0.2">
      <c r="A39" s="47">
        <v>24</v>
      </c>
      <c r="B39" s="46">
        <v>403783</v>
      </c>
      <c r="C39" s="48" t="s">
        <v>48</v>
      </c>
      <c r="D39" s="49">
        <v>11</v>
      </c>
      <c r="E39" s="46" t="s">
        <v>39</v>
      </c>
      <c r="F39" s="51"/>
      <c r="G39" s="52"/>
      <c r="H39" s="49">
        <f>D39*G39</f>
        <v>0</v>
      </c>
      <c r="I39" s="50"/>
    </row>
    <row r="40" spans="1:9" ht="22.5" x14ac:dyDescent="0.2">
      <c r="A40" s="47">
        <v>25</v>
      </c>
      <c r="B40" s="46">
        <v>403752</v>
      </c>
      <c r="C40" s="48" t="s">
        <v>49</v>
      </c>
      <c r="D40" s="49">
        <v>64</v>
      </c>
      <c r="E40" s="46" t="s">
        <v>39</v>
      </c>
      <c r="F40" s="51"/>
      <c r="G40" s="52"/>
      <c r="H40" s="49">
        <f>D40*G40</f>
        <v>0</v>
      </c>
      <c r="I40" s="50"/>
    </row>
    <row r="41" spans="1:9" x14ac:dyDescent="0.2">
      <c r="A41" s="47">
        <v>26</v>
      </c>
      <c r="B41" s="46">
        <v>403785</v>
      </c>
      <c r="C41" s="48" t="s">
        <v>50</v>
      </c>
      <c r="D41" s="49">
        <v>3</v>
      </c>
      <c r="E41" s="46" t="s">
        <v>39</v>
      </c>
      <c r="F41" s="51"/>
      <c r="G41" s="52"/>
      <c r="H41" s="49">
        <f>D41*G41</f>
        <v>0</v>
      </c>
      <c r="I41" s="50"/>
    </row>
    <row r="42" spans="1:9" x14ac:dyDescent="0.2">
      <c r="A42" s="47">
        <v>27</v>
      </c>
      <c r="B42" s="46">
        <v>403754</v>
      </c>
      <c r="C42" s="48" t="s">
        <v>51</v>
      </c>
      <c r="D42" s="49">
        <v>41</v>
      </c>
      <c r="E42" s="46" t="s">
        <v>39</v>
      </c>
      <c r="F42" s="51"/>
      <c r="G42" s="52"/>
      <c r="H42" s="49">
        <f>D42*G42</f>
        <v>0</v>
      </c>
      <c r="I42" s="50"/>
    </row>
    <row r="43" spans="1:9" ht="22.5" x14ac:dyDescent="0.2">
      <c r="A43" s="47">
        <v>28</v>
      </c>
      <c r="B43" s="46">
        <v>401776</v>
      </c>
      <c r="C43" s="48" t="s">
        <v>52</v>
      </c>
      <c r="D43" s="49">
        <v>45</v>
      </c>
      <c r="E43" s="46" t="s">
        <v>39</v>
      </c>
      <c r="F43" s="51"/>
      <c r="G43" s="52"/>
      <c r="H43" s="49">
        <f>D43*G43</f>
        <v>0</v>
      </c>
      <c r="I43" s="50"/>
    </row>
    <row r="44" spans="1:9" ht="22.5" x14ac:dyDescent="0.2">
      <c r="A44" s="47">
        <v>29</v>
      </c>
      <c r="B44" s="46">
        <v>403784</v>
      </c>
      <c r="C44" s="48" t="s">
        <v>53</v>
      </c>
      <c r="D44" s="49">
        <v>55</v>
      </c>
      <c r="E44" s="46" t="s">
        <v>39</v>
      </c>
      <c r="F44" s="51"/>
      <c r="G44" s="52"/>
      <c r="H44" s="49">
        <f>D44*G44</f>
        <v>0</v>
      </c>
      <c r="I44" s="50"/>
    </row>
    <row r="45" spans="1:9" x14ac:dyDescent="0.2">
      <c r="A45" s="47">
        <v>30</v>
      </c>
      <c r="B45" s="46">
        <v>403753</v>
      </c>
      <c r="C45" s="48" t="s">
        <v>54</v>
      </c>
      <c r="D45" s="49">
        <v>130</v>
      </c>
      <c r="E45" s="46" t="s">
        <v>22</v>
      </c>
      <c r="F45" s="51"/>
      <c r="G45" s="52"/>
      <c r="H45" s="49">
        <f>D45*G45</f>
        <v>0</v>
      </c>
      <c r="I45" s="50"/>
    </row>
    <row r="46" spans="1:9" ht="45" x14ac:dyDescent="0.2">
      <c r="A46" s="47">
        <v>31</v>
      </c>
      <c r="B46" s="46">
        <v>403751</v>
      </c>
      <c r="C46" s="48" t="s">
        <v>55</v>
      </c>
      <c r="D46" s="49">
        <v>112</v>
      </c>
      <c r="E46" s="46" t="s">
        <v>56</v>
      </c>
      <c r="F46" s="51"/>
      <c r="G46" s="52"/>
      <c r="H46" s="49">
        <f>D46*G46</f>
        <v>0</v>
      </c>
      <c r="I46" s="50"/>
    </row>
    <row r="47" spans="1:9" ht="33.75" x14ac:dyDescent="0.2">
      <c r="A47" s="47">
        <v>32</v>
      </c>
      <c r="B47" s="46">
        <v>403796</v>
      </c>
      <c r="C47" s="48" t="s">
        <v>57</v>
      </c>
      <c r="D47" s="49">
        <v>160</v>
      </c>
      <c r="E47" s="46" t="s">
        <v>56</v>
      </c>
      <c r="F47" s="51"/>
      <c r="G47" s="52"/>
      <c r="H47" s="49">
        <f>D47*G47</f>
        <v>0</v>
      </c>
      <c r="I47" s="50"/>
    </row>
    <row r="48" spans="1:9" ht="15" x14ac:dyDescent="0.25">
      <c r="A48" s="22"/>
      <c r="B48" s="7"/>
      <c r="C48" s="7"/>
      <c r="D48" s="7"/>
      <c r="E48" s="7"/>
      <c r="F48" s="7"/>
      <c r="G48" s="32" t="s">
        <v>58</v>
      </c>
      <c r="H48" s="43">
        <f>SUM(H16:H47)</f>
        <v>0</v>
      </c>
      <c r="I48" s="32"/>
    </row>
    <row r="50" spans="1:9" x14ac:dyDescent="0.2">
      <c r="A50" s="53" t="s">
        <v>59</v>
      </c>
      <c r="B50" s="54"/>
      <c r="C50" s="55"/>
      <c r="D50" s="56"/>
      <c r="E50" s="56"/>
      <c r="F50" s="56"/>
      <c r="G50" s="56"/>
      <c r="H50" s="56"/>
      <c r="I50" s="56"/>
    </row>
    <row r="51" spans="1:9" x14ac:dyDescent="0.2">
      <c r="A51" s="54"/>
      <c r="B51" s="54"/>
      <c r="C51" s="56"/>
      <c r="D51" s="56"/>
      <c r="E51" s="56"/>
      <c r="F51" s="56"/>
      <c r="G51" s="56"/>
      <c r="H51" s="56"/>
      <c r="I51" s="56"/>
    </row>
    <row r="53" spans="1:9" ht="15" x14ac:dyDescent="0.2">
      <c r="B53" s="57" t="s">
        <v>60</v>
      </c>
      <c r="C53" s="58"/>
      <c r="D53" s="58"/>
      <c r="E53" s="58"/>
      <c r="F53" s="58"/>
      <c r="G53" s="58"/>
      <c r="H53" s="58"/>
      <c r="I53" s="58"/>
    </row>
  </sheetData>
  <sheetProtection algorithmName="SHA-512" hashValue="4KhIXwa7YihmFFduHtsZapQ41mraZOw6bd7jNfwJjZmj1GISSdZMPhDlKR2S3LjKYkPF5ilhWELq7E3mX/AtpQ==" saltValue="jhjTsgWSdWXDTKWAUzBL9g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F48"/>
    <mergeCell ref="A50:B51"/>
    <mergeCell ref="C50:I51"/>
    <mergeCell ref="B53:I53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2022-11-16T15:56:55Z</dcterms:created>
  <dcterms:modified xsi:type="dcterms:W3CDTF">2022-11-16T15:57:25Z</dcterms:modified>
</cp:coreProperties>
</file>