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138 PP 058 MATERIAIS COMBATE A INCENDIO\"/>
    </mc:Choice>
  </mc:AlternateContent>
  <bookViews>
    <workbookView xWindow="0" yWindow="0" windowWidth="1378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<sst xmlns="http://schemas.openxmlformats.org/spreadsheetml/2006/main" count="187" uniqueCount="118">
  <si>
    <t>PREFEITURA MUNICIPAL DE RODEIRO</t>
  </si>
  <si>
    <t>PROPOSTA DE PRECOS</t>
  </si>
  <si>
    <t>DADOS DA PROPOSTA DE PREÇOS</t>
  </si>
  <si>
    <t>Nº Processo</t>
  </si>
  <si>
    <t>Critério</t>
  </si>
  <si>
    <t xml:space="preserve">      3973/2022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</si>
  <si>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</si>
  <si>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</si>
  <si>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</si>
  <si>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</si>
  <si>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</si>
  <si>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</si>
  <si>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 INSTALAÇÃO DE EQUIPAMENTOS PARA O COMBATE E PREVENÇÃO A INCENDIOS, PARA AS ESCOLAS MUNICIPAIS E PREFEITURA MUNICIPAL DE RODEIRO.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</si>
  <si>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</si>
  <si>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</si>
  <si>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</si>
  <si>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</si>
  <si>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</si>
  <si>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</si>
  <si>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</si>
  <si>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</si>
  <si>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ABRAÇADEIRA CLICK 3/4 </t>
  </si>
  <si>
    <t>UNID.</t>
  </si>
  <si>
    <t xml:space="preserve">ABRAÇADEIRA NYLON PCT COM 50 UN </t>
  </si>
  <si>
    <t>PCT.</t>
  </si>
  <si>
    <t xml:space="preserve">ABRIGO PARA EXTINTOR </t>
  </si>
  <si>
    <t xml:space="preserve">ACIONADOR DE ALARME DE INCÊNDIO COM SIRENE (PADRÃO DE QUALIDADE SEGURIMAX) </t>
  </si>
  <si>
    <t xml:space="preserve">ADAPTADOR 1,1/2 </t>
  </si>
  <si>
    <t xml:space="preserve">ADESIVO ESTRUTURAL A BASE DE RESINA EPOXI, LATA 1 KG (PADRÃO DE QUALIDADE SIKADUR) </t>
  </si>
  <si>
    <t xml:space="preserve">BOMBA TRIFÁSICO 3CV </t>
  </si>
  <si>
    <t xml:space="preserve">BOTOEIRA LIGA/DESLIGA (PADRÃO DE QUALIDADE MARGIRIUS) </t>
  </si>
  <si>
    <t xml:space="preserve">CABO DE REDE BLINDADO CX COM 300 METROS </t>
  </si>
  <si>
    <t>CX.</t>
  </si>
  <si>
    <t xml:space="preserve">CABO PP TRIFASICO 8MM </t>
  </si>
  <si>
    <t>METRO</t>
  </si>
  <si>
    <t xml:space="preserve">CAIXA D'ÁGUA 10.000 LITROS </t>
  </si>
  <si>
    <t xml:space="preserve">CAIXA PRA MANGUEIRA DE INCÊNDIO 90X60X17, LATÃO COM VIDRO NA FRENTE </t>
  </si>
  <si>
    <t xml:space="preserve">CENTRAL DE ALARME DE INCÊNDIO COM BATERIA </t>
  </si>
  <si>
    <t xml:space="preserve">CHAVE STORZ </t>
  </si>
  <si>
    <t xml:space="preserve">CILINDRO DE PRESSÃO 1200CM PARA MONTAGEM DE BAY PASS </t>
  </si>
  <si>
    <t xml:space="preserve">CORRIMÃO TUDO DE FERRO 1" DE 48 METROS. </t>
  </si>
  <si>
    <t xml:space="preserve">CURVA 3/4X90 (PADRAO ENERGISA) </t>
  </si>
  <si>
    <t>UNIDADE</t>
  </si>
  <si>
    <t xml:space="preserve">DETECTOR DE FUMAÇA A SECO </t>
  </si>
  <si>
    <t xml:space="preserve">ESGUICHO 1,1/2 </t>
  </si>
  <si>
    <t xml:space="preserve">EXTINTOR 3A30BC </t>
  </si>
  <si>
    <t xml:space="preserve">EXTINTOR 3A40BC </t>
  </si>
  <si>
    <t xml:space="preserve">FIO PARALELO 2,5 </t>
  </si>
  <si>
    <t xml:space="preserve">FITA ISOLANTE DE 20 M </t>
  </si>
  <si>
    <t xml:space="preserve">FITA PERFURADA </t>
  </si>
  <si>
    <t xml:space="preserve">JOELHO 1/2 PARA MONTAGEM DE BAY PASS </t>
  </si>
  <si>
    <t xml:space="preserve">JOELHO 45° GALVANIZADO 2,1/2 </t>
  </si>
  <si>
    <t xml:space="preserve">JOELHO 90° GALVANIZADO 2,1/2 </t>
  </si>
  <si>
    <t xml:space="preserve">LUMINARIA DE EMERGÊNCIA 30 LED </t>
  </si>
  <si>
    <t xml:space="preserve">LUVA 3/4 ANTI CHAMAS </t>
  </si>
  <si>
    <t xml:space="preserve">LUVA GALVANIZADA2,1/2 </t>
  </si>
  <si>
    <t xml:space="preserve">MANGUEIRA 1,1/2 TIPO 2, ROLO COM 15 METROS </t>
  </si>
  <si>
    <t>ROLO</t>
  </si>
  <si>
    <t xml:space="preserve">MANOMETRO PARA MONTAGEM DE BAY PASS </t>
  </si>
  <si>
    <t xml:space="preserve">MÃO DE OBRA MONTAGEM HIDRANTE RECALQUE </t>
  </si>
  <si>
    <t xml:space="preserve">MÃO DE OBRA PARA INSTALAÇÃO ELÉTRICA PROJETO CORPO DE BOMBEIROS </t>
  </si>
  <si>
    <t xml:space="preserve">NIPLE 1/2 PARA MONTAGEM DE BAY PASS </t>
  </si>
  <si>
    <t xml:space="preserve">NIPLE GALVANIZADO 2,1/2 </t>
  </si>
  <si>
    <t xml:space="preserve">PARAFUSO COM BUCHA Nº 08 </t>
  </si>
  <si>
    <t xml:space="preserve">PARAFUSO COM PORCA Nº 06 </t>
  </si>
  <si>
    <t xml:space="preserve">PARAFUSO COM ROSCA Nº 06 </t>
  </si>
  <si>
    <t xml:space="preserve">PARAFUSO Nº 10. </t>
  </si>
  <si>
    <t xml:space="preserve">PARAFUSO SEXTAVADO 10 </t>
  </si>
  <si>
    <t xml:space="preserve">PLACA E12 "SINALIZAÇÃO SOLO PARA COMBATE INCÊNDIO" </t>
  </si>
  <si>
    <t xml:space="preserve">PLACA E2 "ALARME INCÊNDIO" </t>
  </si>
  <si>
    <t xml:space="preserve">PLACA E3 "BOMBA DE INCÊNDIO" </t>
  </si>
  <si>
    <t xml:space="preserve">PLACA E5 "EXTINTOR" </t>
  </si>
  <si>
    <t xml:space="preserve">PLACA E8 "CAIXA HIDRANTE" </t>
  </si>
  <si>
    <t xml:space="preserve">PLACA M1 "ESPECIFICAÇÕES PROJETO DE PREVENÇÃO E COMBATE INCÊNDIO" </t>
  </si>
  <si>
    <t xml:space="preserve">PLACA M2 "LOTAÇÃO MÁXIMA" </t>
  </si>
  <si>
    <t xml:space="preserve">PLACA M7 "PERMANÊNCIA DE PORTA ABERTA" </t>
  </si>
  <si>
    <t xml:space="preserve">PLACA S12 "SAÍDA DE EMERGÊNCIA" </t>
  </si>
  <si>
    <t xml:space="preserve">PLACA S3 "SAÍDA" </t>
  </si>
  <si>
    <t xml:space="preserve">PLACA S6 "SAÍDA RAMPA" </t>
  </si>
  <si>
    <t xml:space="preserve">PLACA S7 "ESCADA RAMPA" </t>
  </si>
  <si>
    <t xml:space="preserve">PLACA S8 "ESCADA" </t>
  </si>
  <si>
    <t xml:space="preserve">PLCA S2 "ROTA DE FUGA" </t>
  </si>
  <si>
    <t xml:space="preserve">PRESSOSTATO PARA MONTAGEM DE BAY PASS </t>
  </si>
  <si>
    <t xml:space="preserve">QUADRO DE COMANDO PARA BOMBA DE 3CV </t>
  </si>
  <si>
    <t xml:space="preserve">REDUÇÃO PARA MANOMETRO PARA MONTAGEM DE BAY PASS </t>
  </si>
  <si>
    <t xml:space="preserve">REDUÇÃO PARA PRESSOSTATO PARA MONTAGEM DE BAY PASS </t>
  </si>
  <si>
    <t xml:space="preserve">REGISTRO 1/2 PARA MONTAGEM DE BAY PASS </t>
  </si>
  <si>
    <t xml:space="preserve">REGISTRO DE GAVETA 2,5" </t>
  </si>
  <si>
    <t xml:space="preserve">REGISTRO GLOBO 16 </t>
  </si>
  <si>
    <t xml:space="preserve">REGISTRO RECALQUE COMPLETO </t>
  </si>
  <si>
    <t>KIT.</t>
  </si>
  <si>
    <t xml:space="preserve">ROSCA EM TUBO GALVANIZADO 2,5 </t>
  </si>
  <si>
    <t xml:space="preserve">SIRENE DE INCÊNDIO </t>
  </si>
  <si>
    <t xml:space="preserve">TE DE 1/2 PARA MONTAGEM DE BAY PASS </t>
  </si>
  <si>
    <t xml:space="preserve">TE DE REDUÇÃO 2,5X1,5 </t>
  </si>
  <si>
    <t xml:space="preserve">TE GALVANIZADO 2,1/2 </t>
  </si>
  <si>
    <t xml:space="preserve">THINER GALÃO 5 LITROS </t>
  </si>
  <si>
    <t>GL</t>
  </si>
  <si>
    <t xml:space="preserve">TINTA ESMALTE COR VERMELHA, LATA COM 3.600 </t>
  </si>
  <si>
    <t xml:space="preserve">TUBO GALVANIZADO 2,1/2 </t>
  </si>
  <si>
    <t xml:space="preserve">TUBO GALVANIZADO 3/4 COM 3 METROS </t>
  </si>
  <si>
    <t xml:space="preserve">TUBO GALVANIZADO OPAREDE 3.7 MM 2,1/2 </t>
  </si>
  <si>
    <t xml:space="preserve">UNIAO 1/2 PARA MONTAGEM DE BAY PASS </t>
  </si>
  <si>
    <t xml:space="preserve">UNIÃO GALVANIZADA 2,1/2 </t>
  </si>
  <si>
    <t xml:space="preserve">VALVULA DE RETENÇÃO 2,5" </t>
  </si>
  <si>
    <t xml:space="preserve">VEDA ROSCA 18X50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</si>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</sst>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workbookViewId="0">
      <selection activeCell="F39" sqref="F39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1825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109</v>
      </c>
      <c r="B15" s="41" t="s">
        <v>110</v>
      </c>
      <c r="C15" s="59" t="s">
        <v>111</v>
      </c>
      <c r="D15" s="41" t="s">
        <v>112</v>
      </c>
      <c r="E15" s="41" t="s">
        <v>113</v>
      </c>
      <c r="F15" s="41" t="s">
        <v>114</v>
      </c>
      <c r="G15" s="41" t="s">
        <v>115</v>
      </c>
      <c r="H15" s="41" t="s">
        <v>116</v>
      </c>
      <c r="I15" s="41" t="s">
        <v>117</v>
      </c>
    </row>
    <row r="16" spans="1:9" x14ac:dyDescent="0.2">
      <c r="A16" s="41">
        <v>1</v>
      </c>
      <c r="B16" s="32">
        <v>403133</v>
      </c>
      <c r="C16" s="42" t="s">
        <v>21</v>
      </c>
      <c r="D16" s="43">
        <v>350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403138</v>
      </c>
      <c r="C17" s="48" t="s">
        <v>23</v>
      </c>
      <c r="D17" s="49">
        <v>5</v>
      </c>
      <c r="E17" s="46" t="s">
        <v>24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403226</v>
      </c>
      <c r="C18" s="48" t="s">
        <v>25</v>
      </c>
      <c r="D18" s="49">
        <v>2</v>
      </c>
      <c r="E18" s="46" t="s">
        <v>22</v>
      </c>
      <c r="F18" s="51"/>
      <c r="G18" s="52"/>
      <c r="H18" s="49">
        <f>D18*G18</f>
        <v>0</v>
      </c>
      <c r="I18" s="50"/>
    </row>
    <row r="19" spans="1:9" ht="22.5" x14ac:dyDescent="0.2">
      <c r="A19" s="47">
        <v>4</v>
      </c>
      <c r="B19" s="46">
        <v>403169</v>
      </c>
      <c r="C19" s="48" t="s">
        <v>26</v>
      </c>
      <c r="D19" s="49">
        <v>8</v>
      </c>
      <c r="E19" s="46" t="s">
        <v>22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403164</v>
      </c>
      <c r="C20" s="48" t="s">
        <v>27</v>
      </c>
      <c r="D20" s="49">
        <v>12</v>
      </c>
      <c r="E20" s="46" t="s">
        <v>22</v>
      </c>
      <c r="F20" s="51"/>
      <c r="G20" s="52"/>
      <c r="H20" s="49">
        <f>D20*G20</f>
        <v>0</v>
      </c>
      <c r="I20" s="50"/>
    </row>
    <row r="21" spans="1:9" ht="22.5" x14ac:dyDescent="0.2">
      <c r="A21" s="47">
        <v>6</v>
      </c>
      <c r="B21" s="46">
        <v>403211</v>
      </c>
      <c r="C21" s="48" t="s">
        <v>28</v>
      </c>
      <c r="D21" s="49">
        <v>8</v>
      </c>
      <c r="E21" s="46" t="s">
        <v>22</v>
      </c>
      <c r="F21" s="51"/>
      <c r="G21" s="52"/>
      <c r="H21" s="49">
        <f>D21*G21</f>
        <v>0</v>
      </c>
      <c r="I21" s="50"/>
    </row>
    <row r="22" spans="1:9" x14ac:dyDescent="0.2">
      <c r="A22" s="47">
        <v>7</v>
      </c>
      <c r="B22" s="46">
        <v>403178</v>
      </c>
      <c r="C22" s="48" t="s">
        <v>29</v>
      </c>
      <c r="D22" s="49">
        <v>3</v>
      </c>
      <c r="E22" s="46" t="s">
        <v>22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403216</v>
      </c>
      <c r="C23" s="48" t="s">
        <v>30</v>
      </c>
      <c r="D23" s="49">
        <v>2</v>
      </c>
      <c r="E23" s="46" t="s">
        <v>22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403135</v>
      </c>
      <c r="C24" s="48" t="s">
        <v>31</v>
      </c>
      <c r="D24" s="49">
        <v>8</v>
      </c>
      <c r="E24" s="46" t="s">
        <v>32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403137</v>
      </c>
      <c r="C25" s="48" t="s">
        <v>33</v>
      </c>
      <c r="D25" s="49">
        <v>350</v>
      </c>
      <c r="E25" s="46" t="s">
        <v>34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403190</v>
      </c>
      <c r="C26" s="48" t="s">
        <v>35</v>
      </c>
      <c r="D26" s="49">
        <v>3</v>
      </c>
      <c r="E26" s="46" t="s">
        <v>22</v>
      </c>
      <c r="F26" s="51"/>
      <c r="G26" s="52"/>
      <c r="H26" s="49">
        <f>D26*G26</f>
        <v>0</v>
      </c>
      <c r="I26" s="50"/>
    </row>
    <row r="27" spans="1:9" ht="22.5" x14ac:dyDescent="0.2">
      <c r="A27" s="47">
        <v>12</v>
      </c>
      <c r="B27" s="46">
        <v>403160</v>
      </c>
      <c r="C27" s="48" t="s">
        <v>36</v>
      </c>
      <c r="D27" s="49">
        <v>8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403174</v>
      </c>
      <c r="C28" s="48" t="s">
        <v>37</v>
      </c>
      <c r="D28" s="49">
        <v>2</v>
      </c>
      <c r="E28" s="46" t="s">
        <v>22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403167</v>
      </c>
      <c r="C29" s="48" t="s">
        <v>38</v>
      </c>
      <c r="D29" s="49">
        <v>24</v>
      </c>
      <c r="E29" s="46" t="s">
        <v>22</v>
      </c>
      <c r="F29" s="51"/>
      <c r="G29" s="52"/>
      <c r="H29" s="49">
        <f>D29*G29</f>
        <v>0</v>
      </c>
      <c r="I29" s="50"/>
    </row>
    <row r="30" spans="1:9" ht="22.5" x14ac:dyDescent="0.2">
      <c r="A30" s="47">
        <v>15</v>
      </c>
      <c r="B30" s="46">
        <v>403192</v>
      </c>
      <c r="C30" s="48" t="s">
        <v>39</v>
      </c>
      <c r="D30" s="49">
        <v>3</v>
      </c>
      <c r="E30" s="46" t="s">
        <v>22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403257</v>
      </c>
      <c r="C31" s="48" t="s">
        <v>40</v>
      </c>
      <c r="D31" s="49">
        <v>1</v>
      </c>
      <c r="E31" s="46" t="s">
        <v>22</v>
      </c>
      <c r="F31" s="51"/>
      <c r="G31" s="52"/>
      <c r="H31" s="49">
        <f>D31*G31</f>
        <v>0</v>
      </c>
      <c r="I31" s="50"/>
    </row>
    <row r="32" spans="1:9" x14ac:dyDescent="0.2">
      <c r="A32" s="47">
        <v>17</v>
      </c>
      <c r="B32" s="46">
        <v>355861</v>
      </c>
      <c r="C32" s="48" t="s">
        <v>41</v>
      </c>
      <c r="D32" s="49">
        <v>170</v>
      </c>
      <c r="E32" s="46" t="s">
        <v>42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403172</v>
      </c>
      <c r="C33" s="48" t="s">
        <v>43</v>
      </c>
      <c r="D33" s="49">
        <v>50</v>
      </c>
      <c r="E33" s="46" t="s">
        <v>22</v>
      </c>
      <c r="F33" s="51"/>
      <c r="G33" s="52"/>
      <c r="H33" s="49">
        <f>D33*G33</f>
        <v>0</v>
      </c>
      <c r="I33" s="50"/>
    </row>
    <row r="34" spans="1:9" x14ac:dyDescent="0.2">
      <c r="A34" s="47">
        <v>19</v>
      </c>
      <c r="B34" s="46">
        <v>403165</v>
      </c>
      <c r="C34" s="48" t="s">
        <v>44</v>
      </c>
      <c r="D34" s="49">
        <v>12</v>
      </c>
      <c r="E34" s="46" t="s">
        <v>22</v>
      </c>
      <c r="F34" s="51"/>
      <c r="G34" s="52"/>
      <c r="H34" s="49">
        <f>D34*G34</f>
        <v>0</v>
      </c>
      <c r="I34" s="50"/>
    </row>
    <row r="35" spans="1:9" x14ac:dyDescent="0.2">
      <c r="A35" s="47">
        <v>20</v>
      </c>
      <c r="B35" s="46">
        <v>403156</v>
      </c>
      <c r="C35" s="48" t="s">
        <v>45</v>
      </c>
      <c r="D35" s="49">
        <v>12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403228</v>
      </c>
      <c r="C36" s="48" t="s">
        <v>46</v>
      </c>
      <c r="D36" s="49">
        <v>18</v>
      </c>
      <c r="E36" s="46" t="s">
        <v>22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403136</v>
      </c>
      <c r="C37" s="48" t="s">
        <v>47</v>
      </c>
      <c r="D37" s="49">
        <v>1200</v>
      </c>
      <c r="E37" s="46" t="s">
        <v>34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395561</v>
      </c>
      <c r="C38" s="48" t="s">
        <v>48</v>
      </c>
      <c r="D38" s="49">
        <v>12</v>
      </c>
      <c r="E38" s="46" t="s">
        <v>22</v>
      </c>
      <c r="F38" s="51"/>
      <c r="G38" s="52"/>
      <c r="H38" s="49">
        <f>D38*G38</f>
        <v>0</v>
      </c>
      <c r="I38" s="50"/>
    </row>
    <row r="39" spans="1:9" x14ac:dyDescent="0.2">
      <c r="A39" s="47">
        <v>24</v>
      </c>
      <c r="B39" s="46">
        <v>379942</v>
      </c>
      <c r="C39" s="48" t="s">
        <v>49</v>
      </c>
      <c r="D39" s="49">
        <v>40</v>
      </c>
      <c r="E39" s="46" t="s">
        <v>34</v>
      </c>
      <c r="F39" s="51"/>
      <c r="G39" s="52"/>
      <c r="H39" s="49">
        <f>D39*G39</f>
        <v>0</v>
      </c>
      <c r="I39" s="50"/>
    </row>
    <row r="40" spans="1:9" x14ac:dyDescent="0.2">
      <c r="A40" s="47">
        <v>25</v>
      </c>
      <c r="B40" s="46">
        <v>403201</v>
      </c>
      <c r="C40" s="48" t="s">
        <v>50</v>
      </c>
      <c r="D40" s="49">
        <v>6</v>
      </c>
      <c r="E40" s="46" t="s">
        <v>22</v>
      </c>
      <c r="F40" s="51"/>
      <c r="G40" s="52"/>
      <c r="H40" s="49">
        <f>D40*G40</f>
        <v>0</v>
      </c>
      <c r="I40" s="50"/>
    </row>
    <row r="41" spans="1:9" x14ac:dyDescent="0.2">
      <c r="A41" s="47">
        <v>26</v>
      </c>
      <c r="B41" s="46">
        <v>403204</v>
      </c>
      <c r="C41" s="48" t="s">
        <v>51</v>
      </c>
      <c r="D41" s="49">
        <v>14</v>
      </c>
      <c r="E41" s="46" t="s">
        <v>22</v>
      </c>
      <c r="F41" s="51"/>
      <c r="G41" s="52"/>
      <c r="H41" s="49">
        <f>D41*G41</f>
        <v>0</v>
      </c>
      <c r="I41" s="50"/>
    </row>
    <row r="42" spans="1:9" x14ac:dyDescent="0.2">
      <c r="A42" s="47">
        <v>27</v>
      </c>
      <c r="B42" s="46">
        <v>403203</v>
      </c>
      <c r="C42" s="48" t="s">
        <v>52</v>
      </c>
      <c r="D42" s="49">
        <v>47</v>
      </c>
      <c r="E42" s="46" t="s">
        <v>22</v>
      </c>
      <c r="F42" s="51"/>
      <c r="G42" s="52"/>
      <c r="H42" s="49">
        <f>D42*G42</f>
        <v>0</v>
      </c>
      <c r="I42" s="50"/>
    </row>
    <row r="43" spans="1:9" x14ac:dyDescent="0.2">
      <c r="A43" s="47">
        <v>28</v>
      </c>
      <c r="B43" s="46">
        <v>403171</v>
      </c>
      <c r="C43" s="48" t="s">
        <v>53</v>
      </c>
      <c r="D43" s="49">
        <v>123</v>
      </c>
      <c r="E43" s="46" t="s">
        <v>22</v>
      </c>
      <c r="F43" s="51"/>
      <c r="G43" s="52"/>
      <c r="H43" s="49">
        <f>D43*G43</f>
        <v>0</v>
      </c>
      <c r="I43" s="50"/>
    </row>
    <row r="44" spans="1:9" x14ac:dyDescent="0.2">
      <c r="A44" s="47">
        <v>29</v>
      </c>
      <c r="B44" s="46">
        <v>403224</v>
      </c>
      <c r="C44" s="48" t="s">
        <v>54</v>
      </c>
      <c r="D44" s="49">
        <v>300</v>
      </c>
      <c r="E44" s="46" t="s">
        <v>22</v>
      </c>
      <c r="F44" s="51"/>
      <c r="G44" s="52"/>
      <c r="H44" s="49">
        <f>D44*G44</f>
        <v>0</v>
      </c>
      <c r="I44" s="50"/>
    </row>
    <row r="45" spans="1:9" x14ac:dyDescent="0.2">
      <c r="A45" s="47">
        <v>30</v>
      </c>
      <c r="B45" s="46">
        <v>403217</v>
      </c>
      <c r="C45" s="48" t="s">
        <v>55</v>
      </c>
      <c r="D45" s="49">
        <v>40</v>
      </c>
      <c r="E45" s="46" t="s">
        <v>22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403162</v>
      </c>
      <c r="C46" s="48" t="s">
        <v>56</v>
      </c>
      <c r="D46" s="49">
        <v>24</v>
      </c>
      <c r="E46" s="46" t="s">
        <v>57</v>
      </c>
      <c r="F46" s="51"/>
      <c r="G46" s="52"/>
      <c r="H46" s="49">
        <f>D46*G46</f>
        <v>0</v>
      </c>
      <c r="I46" s="50"/>
    </row>
    <row r="47" spans="1:9" x14ac:dyDescent="0.2">
      <c r="A47" s="47">
        <v>32</v>
      </c>
      <c r="B47" s="46">
        <v>403193</v>
      </c>
      <c r="C47" s="48" t="s">
        <v>58</v>
      </c>
      <c r="D47" s="49">
        <v>3</v>
      </c>
      <c r="E47" s="46" t="s">
        <v>22</v>
      </c>
      <c r="F47" s="51"/>
      <c r="G47" s="52"/>
      <c r="H47" s="49">
        <f>D47*G47</f>
        <v>0</v>
      </c>
      <c r="I47" s="50"/>
    </row>
    <row r="48" spans="1:9" x14ac:dyDescent="0.2">
      <c r="A48" s="47">
        <v>33</v>
      </c>
      <c r="B48" s="46">
        <v>403215</v>
      </c>
      <c r="C48" s="48" t="s">
        <v>59</v>
      </c>
      <c r="D48" s="49">
        <v>4</v>
      </c>
      <c r="E48" s="46" t="s">
        <v>22</v>
      </c>
      <c r="F48" s="51"/>
      <c r="G48" s="52"/>
      <c r="H48" s="49">
        <f>D48*G48</f>
        <v>0</v>
      </c>
      <c r="I48" s="50"/>
    </row>
    <row r="49" spans="1:9" ht="22.5" x14ac:dyDescent="0.2">
      <c r="A49" s="47">
        <v>34</v>
      </c>
      <c r="B49" s="46">
        <v>403139</v>
      </c>
      <c r="C49" s="48" t="s">
        <v>60</v>
      </c>
      <c r="D49" s="49">
        <v>4</v>
      </c>
      <c r="E49" s="46" t="s">
        <v>22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403199</v>
      </c>
      <c r="C50" s="48" t="s">
        <v>61</v>
      </c>
      <c r="D50" s="49">
        <v>15</v>
      </c>
      <c r="E50" s="46" t="s">
        <v>22</v>
      </c>
      <c r="F50" s="51"/>
      <c r="G50" s="52"/>
      <c r="H50" s="49">
        <f>D50*G50</f>
        <v>0</v>
      </c>
      <c r="I50" s="50"/>
    </row>
    <row r="51" spans="1:9" x14ac:dyDescent="0.2">
      <c r="A51" s="47">
        <v>36</v>
      </c>
      <c r="B51" s="46">
        <v>403206</v>
      </c>
      <c r="C51" s="48" t="s">
        <v>62</v>
      </c>
      <c r="D51" s="49">
        <v>42</v>
      </c>
      <c r="E51" s="46" t="s">
        <v>22</v>
      </c>
      <c r="F51" s="51"/>
      <c r="G51" s="52"/>
      <c r="H51" s="49">
        <f>D51*G51</f>
        <v>0</v>
      </c>
      <c r="I51" s="50"/>
    </row>
    <row r="52" spans="1:9" x14ac:dyDescent="0.2">
      <c r="A52" s="47">
        <v>37</v>
      </c>
      <c r="B52" s="46">
        <v>403134</v>
      </c>
      <c r="C52" s="48" t="s">
        <v>63</v>
      </c>
      <c r="D52" s="49">
        <v>500</v>
      </c>
      <c r="E52" s="46" t="s">
        <v>22</v>
      </c>
      <c r="F52" s="51"/>
      <c r="G52" s="52"/>
      <c r="H52" s="49">
        <f>D52*G52</f>
        <v>0</v>
      </c>
      <c r="I52" s="50"/>
    </row>
    <row r="53" spans="1:9" x14ac:dyDescent="0.2">
      <c r="A53" s="47">
        <v>38</v>
      </c>
      <c r="B53" s="46">
        <v>403209</v>
      </c>
      <c r="C53" s="48" t="s">
        <v>64</v>
      </c>
      <c r="D53" s="49">
        <v>40</v>
      </c>
      <c r="E53" s="46" t="s">
        <v>22</v>
      </c>
      <c r="F53" s="51"/>
      <c r="G53" s="52"/>
      <c r="H53" s="49">
        <f>D53*G53</f>
        <v>0</v>
      </c>
      <c r="I53" s="50"/>
    </row>
    <row r="54" spans="1:9" x14ac:dyDescent="0.2">
      <c r="A54" s="47">
        <v>39</v>
      </c>
      <c r="B54" s="46">
        <v>403225</v>
      </c>
      <c r="C54" s="48" t="s">
        <v>65</v>
      </c>
      <c r="D54" s="49">
        <v>20</v>
      </c>
      <c r="E54" s="46" t="s">
        <v>22</v>
      </c>
      <c r="F54" s="51"/>
      <c r="G54" s="52"/>
      <c r="H54" s="49">
        <f>D54*G54</f>
        <v>0</v>
      </c>
      <c r="I54" s="50"/>
    </row>
    <row r="55" spans="1:9" x14ac:dyDescent="0.2">
      <c r="A55" s="47">
        <v>40</v>
      </c>
      <c r="B55" s="46">
        <v>403258</v>
      </c>
      <c r="C55" s="48" t="s">
        <v>66</v>
      </c>
      <c r="D55" s="49">
        <v>20</v>
      </c>
      <c r="E55" s="46" t="s">
        <v>22</v>
      </c>
      <c r="F55" s="51"/>
      <c r="G55" s="52"/>
      <c r="H55" s="49">
        <f>D55*G55</f>
        <v>0</v>
      </c>
      <c r="I55" s="50"/>
    </row>
    <row r="56" spans="1:9" x14ac:dyDescent="0.2">
      <c r="A56" s="47">
        <v>41</v>
      </c>
      <c r="B56" s="46">
        <v>403223</v>
      </c>
      <c r="C56" s="48" t="s">
        <v>67</v>
      </c>
      <c r="D56" s="49">
        <v>10</v>
      </c>
      <c r="E56" s="46" t="s">
        <v>22</v>
      </c>
      <c r="F56" s="51"/>
      <c r="G56" s="52"/>
      <c r="H56" s="49">
        <f>D56*G56</f>
        <v>0</v>
      </c>
      <c r="I56" s="50"/>
    </row>
    <row r="57" spans="1:9" ht="22.5" x14ac:dyDescent="0.2">
      <c r="A57" s="47">
        <v>42</v>
      </c>
      <c r="B57" s="46">
        <v>403145</v>
      </c>
      <c r="C57" s="48" t="s">
        <v>68</v>
      </c>
      <c r="D57" s="49">
        <v>30</v>
      </c>
      <c r="E57" s="46" t="s">
        <v>22</v>
      </c>
      <c r="F57" s="51"/>
      <c r="G57" s="52"/>
      <c r="H57" s="49">
        <f>D57*G57</f>
        <v>0</v>
      </c>
      <c r="I57" s="50"/>
    </row>
    <row r="58" spans="1:9" x14ac:dyDescent="0.2">
      <c r="A58" s="47">
        <v>43</v>
      </c>
      <c r="B58" s="46">
        <v>403148</v>
      </c>
      <c r="C58" s="48" t="s">
        <v>69</v>
      </c>
      <c r="D58" s="49">
        <v>8</v>
      </c>
      <c r="E58" s="46" t="s">
        <v>22</v>
      </c>
      <c r="F58" s="51"/>
      <c r="G58" s="52"/>
      <c r="H58" s="49">
        <f>D58*G58</f>
        <v>0</v>
      </c>
      <c r="I58" s="50"/>
    </row>
    <row r="59" spans="1:9" x14ac:dyDescent="0.2">
      <c r="A59" s="47">
        <v>44</v>
      </c>
      <c r="B59" s="46">
        <v>403152</v>
      </c>
      <c r="C59" s="48" t="s">
        <v>70</v>
      </c>
      <c r="D59" s="49">
        <v>2</v>
      </c>
      <c r="E59" s="46" t="s">
        <v>22</v>
      </c>
      <c r="F59" s="51"/>
      <c r="G59" s="52"/>
      <c r="H59" s="49">
        <f>D59*G59</f>
        <v>0</v>
      </c>
      <c r="I59" s="50"/>
    </row>
    <row r="60" spans="1:9" x14ac:dyDescent="0.2">
      <c r="A60" s="47">
        <v>45</v>
      </c>
      <c r="B60" s="46">
        <v>403141</v>
      </c>
      <c r="C60" s="48" t="s">
        <v>71</v>
      </c>
      <c r="D60" s="49">
        <v>30</v>
      </c>
      <c r="E60" s="46" t="s">
        <v>22</v>
      </c>
      <c r="F60" s="51"/>
      <c r="G60" s="52"/>
      <c r="H60" s="49">
        <f>D60*G60</f>
        <v>0</v>
      </c>
      <c r="I60" s="50"/>
    </row>
    <row r="61" spans="1:9" x14ac:dyDescent="0.2">
      <c r="A61" s="47">
        <v>46</v>
      </c>
      <c r="B61" s="46">
        <v>403144</v>
      </c>
      <c r="C61" s="48" t="s">
        <v>72</v>
      </c>
      <c r="D61" s="49">
        <v>8</v>
      </c>
      <c r="E61" s="46" t="s">
        <v>22</v>
      </c>
      <c r="F61" s="51"/>
      <c r="G61" s="52"/>
      <c r="H61" s="49">
        <f>D61*G61</f>
        <v>0</v>
      </c>
      <c r="I61" s="50"/>
    </row>
    <row r="62" spans="1:9" ht="22.5" x14ac:dyDescent="0.2">
      <c r="A62" s="47">
        <v>47</v>
      </c>
      <c r="B62" s="46">
        <v>403150</v>
      </c>
      <c r="C62" s="48" t="s">
        <v>73</v>
      </c>
      <c r="D62" s="49">
        <v>8</v>
      </c>
      <c r="E62" s="46" t="s">
        <v>22</v>
      </c>
      <c r="F62" s="51"/>
      <c r="G62" s="52"/>
      <c r="H62" s="49">
        <f>D62*G62</f>
        <v>0</v>
      </c>
      <c r="I62" s="50"/>
    </row>
    <row r="63" spans="1:9" x14ac:dyDescent="0.2">
      <c r="A63" s="47">
        <v>48</v>
      </c>
      <c r="B63" s="46">
        <v>403140</v>
      </c>
      <c r="C63" s="48" t="s">
        <v>74</v>
      </c>
      <c r="D63" s="49">
        <v>3</v>
      </c>
      <c r="E63" s="46" t="s">
        <v>22</v>
      </c>
      <c r="F63" s="51"/>
      <c r="G63" s="52"/>
      <c r="H63" s="49">
        <f>D63*G63</f>
        <v>0</v>
      </c>
      <c r="I63" s="50"/>
    </row>
    <row r="64" spans="1:9" x14ac:dyDescent="0.2">
      <c r="A64" s="47">
        <v>49</v>
      </c>
      <c r="B64" s="46">
        <v>403153</v>
      </c>
      <c r="C64" s="48" t="s">
        <v>75</v>
      </c>
      <c r="D64" s="49">
        <v>6</v>
      </c>
      <c r="E64" s="46" t="s">
        <v>22</v>
      </c>
      <c r="F64" s="51"/>
      <c r="G64" s="52"/>
      <c r="H64" s="49">
        <f>D64*G64</f>
        <v>0</v>
      </c>
      <c r="I64" s="50"/>
    </row>
    <row r="65" spans="1:9" x14ac:dyDescent="0.2">
      <c r="A65" s="47">
        <v>50</v>
      </c>
      <c r="B65" s="46">
        <v>403149</v>
      </c>
      <c r="C65" s="48" t="s">
        <v>76</v>
      </c>
      <c r="D65" s="49">
        <v>11</v>
      </c>
      <c r="E65" s="46" t="s">
        <v>22</v>
      </c>
      <c r="F65" s="51"/>
      <c r="G65" s="52"/>
      <c r="H65" s="49">
        <f>D65*G65</f>
        <v>0</v>
      </c>
      <c r="I65" s="50"/>
    </row>
    <row r="66" spans="1:9" x14ac:dyDescent="0.2">
      <c r="A66" s="47">
        <v>51</v>
      </c>
      <c r="B66" s="46">
        <v>403143</v>
      </c>
      <c r="C66" s="48" t="s">
        <v>77</v>
      </c>
      <c r="D66" s="49">
        <v>76</v>
      </c>
      <c r="E66" s="46" t="s">
        <v>22</v>
      </c>
      <c r="F66" s="51"/>
      <c r="G66" s="52"/>
      <c r="H66" s="49">
        <f>D66*G66</f>
        <v>0</v>
      </c>
      <c r="I66" s="50"/>
    </row>
    <row r="67" spans="1:9" x14ac:dyDescent="0.2">
      <c r="A67" s="47">
        <v>52</v>
      </c>
      <c r="B67" s="46">
        <v>403227</v>
      </c>
      <c r="C67" s="48" t="s">
        <v>78</v>
      </c>
      <c r="D67" s="49">
        <v>1</v>
      </c>
      <c r="E67" s="46" t="s">
        <v>22</v>
      </c>
      <c r="F67" s="51"/>
      <c r="G67" s="52"/>
      <c r="H67" s="49">
        <f>D67*G67</f>
        <v>0</v>
      </c>
      <c r="I67" s="50"/>
    </row>
    <row r="68" spans="1:9" x14ac:dyDescent="0.2">
      <c r="A68" s="47">
        <v>53</v>
      </c>
      <c r="B68" s="46">
        <v>403147</v>
      </c>
      <c r="C68" s="48" t="s">
        <v>79</v>
      </c>
      <c r="D68" s="49">
        <v>2</v>
      </c>
      <c r="E68" s="46" t="s">
        <v>22</v>
      </c>
      <c r="F68" s="51"/>
      <c r="G68" s="52"/>
      <c r="H68" s="49">
        <f>D68*G68</f>
        <v>0</v>
      </c>
      <c r="I68" s="50"/>
    </row>
    <row r="69" spans="1:9" x14ac:dyDescent="0.2">
      <c r="A69" s="47">
        <v>54</v>
      </c>
      <c r="B69" s="46">
        <v>403142</v>
      </c>
      <c r="C69" s="48" t="s">
        <v>80</v>
      </c>
      <c r="D69" s="49">
        <v>4</v>
      </c>
      <c r="E69" s="46" t="s">
        <v>22</v>
      </c>
      <c r="F69" s="51"/>
      <c r="G69" s="52"/>
      <c r="H69" s="49">
        <f>D69*G69</f>
        <v>0</v>
      </c>
      <c r="I69" s="50"/>
    </row>
    <row r="70" spans="1:9" x14ac:dyDescent="0.2">
      <c r="A70" s="47">
        <v>55</v>
      </c>
      <c r="B70" s="46">
        <v>403146</v>
      </c>
      <c r="C70" s="48" t="s">
        <v>81</v>
      </c>
      <c r="D70" s="49">
        <v>59</v>
      </c>
      <c r="E70" s="46" t="s">
        <v>22</v>
      </c>
      <c r="F70" s="51"/>
      <c r="G70" s="52"/>
      <c r="H70" s="49">
        <f>D70*G70</f>
        <v>0</v>
      </c>
      <c r="I70" s="50"/>
    </row>
    <row r="71" spans="1:9" x14ac:dyDescent="0.2">
      <c r="A71" s="47">
        <v>56</v>
      </c>
      <c r="B71" s="46">
        <v>403194</v>
      </c>
      <c r="C71" s="48" t="s">
        <v>82</v>
      </c>
      <c r="D71" s="49">
        <v>3</v>
      </c>
      <c r="E71" s="46" t="s">
        <v>22</v>
      </c>
      <c r="F71" s="51"/>
      <c r="G71" s="52"/>
      <c r="H71" s="49">
        <f>D71*G71</f>
        <v>0</v>
      </c>
      <c r="I71" s="50"/>
    </row>
    <row r="72" spans="1:9" x14ac:dyDescent="0.2">
      <c r="A72" s="47">
        <v>57</v>
      </c>
      <c r="B72" s="46">
        <v>403181</v>
      </c>
      <c r="C72" s="48" t="s">
        <v>83</v>
      </c>
      <c r="D72" s="49">
        <v>3</v>
      </c>
      <c r="E72" s="46" t="s">
        <v>22</v>
      </c>
      <c r="F72" s="51"/>
      <c r="G72" s="52"/>
      <c r="H72" s="49">
        <f>D72*G72</f>
        <v>0</v>
      </c>
      <c r="I72" s="50"/>
    </row>
    <row r="73" spans="1:9" ht="22.5" x14ac:dyDescent="0.2">
      <c r="A73" s="47">
        <v>58</v>
      </c>
      <c r="B73" s="46">
        <v>403196</v>
      </c>
      <c r="C73" s="48" t="s">
        <v>84</v>
      </c>
      <c r="D73" s="49">
        <v>3</v>
      </c>
      <c r="E73" s="46" t="s">
        <v>22</v>
      </c>
      <c r="F73" s="51"/>
      <c r="G73" s="52"/>
      <c r="H73" s="49">
        <f>D73*G73</f>
        <v>0</v>
      </c>
      <c r="I73" s="50"/>
    </row>
    <row r="74" spans="1:9" ht="22.5" x14ac:dyDescent="0.2">
      <c r="A74" s="47">
        <v>59</v>
      </c>
      <c r="B74" s="46">
        <v>403197</v>
      </c>
      <c r="C74" s="48" t="s">
        <v>85</v>
      </c>
      <c r="D74" s="49">
        <v>3</v>
      </c>
      <c r="E74" s="46" t="s">
        <v>22</v>
      </c>
      <c r="F74" s="51"/>
      <c r="G74" s="52"/>
      <c r="H74" s="49">
        <f>D74*G74</f>
        <v>0</v>
      </c>
      <c r="I74" s="50"/>
    </row>
    <row r="75" spans="1:9" x14ac:dyDescent="0.2">
      <c r="A75" s="47">
        <v>60</v>
      </c>
      <c r="B75" s="46">
        <v>403195</v>
      </c>
      <c r="C75" s="48" t="s">
        <v>86</v>
      </c>
      <c r="D75" s="49">
        <v>5</v>
      </c>
      <c r="E75" s="46" t="s">
        <v>22</v>
      </c>
      <c r="F75" s="51"/>
      <c r="G75" s="52"/>
      <c r="H75" s="49">
        <f>D75*G75</f>
        <v>0</v>
      </c>
      <c r="I75" s="50"/>
    </row>
    <row r="76" spans="1:9" x14ac:dyDescent="0.2">
      <c r="A76" s="47">
        <v>61</v>
      </c>
      <c r="B76" s="46">
        <v>403218</v>
      </c>
      <c r="C76" s="48" t="s">
        <v>87</v>
      </c>
      <c r="D76" s="49">
        <v>6</v>
      </c>
      <c r="E76" s="46" t="s">
        <v>22</v>
      </c>
      <c r="F76" s="51"/>
      <c r="G76" s="52"/>
      <c r="H76" s="49">
        <f>D76*G76</f>
        <v>0</v>
      </c>
      <c r="I76" s="50"/>
    </row>
    <row r="77" spans="1:9" x14ac:dyDescent="0.2">
      <c r="A77" s="47">
        <v>62</v>
      </c>
      <c r="B77" s="46">
        <v>403168</v>
      </c>
      <c r="C77" s="48" t="s">
        <v>88</v>
      </c>
      <c r="D77" s="49">
        <v>12</v>
      </c>
      <c r="E77" s="46" t="s">
        <v>22</v>
      </c>
      <c r="F77" s="51"/>
      <c r="G77" s="52"/>
      <c r="H77" s="49">
        <f>D77*G77</f>
        <v>0</v>
      </c>
      <c r="I77" s="50"/>
    </row>
    <row r="78" spans="1:9" x14ac:dyDescent="0.2">
      <c r="A78" s="47">
        <v>63</v>
      </c>
      <c r="B78" s="46">
        <v>403175</v>
      </c>
      <c r="C78" s="48" t="s">
        <v>89</v>
      </c>
      <c r="D78" s="49">
        <v>3</v>
      </c>
      <c r="E78" s="46" t="s">
        <v>90</v>
      </c>
      <c r="F78" s="51"/>
      <c r="G78" s="52"/>
      <c r="H78" s="49">
        <f>D78*G78</f>
        <v>0</v>
      </c>
      <c r="I78" s="50"/>
    </row>
    <row r="79" spans="1:9" x14ac:dyDescent="0.2">
      <c r="A79" s="47">
        <v>64</v>
      </c>
      <c r="B79" s="46">
        <v>403191</v>
      </c>
      <c r="C79" s="48" t="s">
        <v>91</v>
      </c>
      <c r="D79" s="49">
        <v>80</v>
      </c>
      <c r="E79" s="46" t="s">
        <v>22</v>
      </c>
      <c r="F79" s="51"/>
      <c r="G79" s="52"/>
      <c r="H79" s="49">
        <f>D79*G79</f>
        <v>0</v>
      </c>
      <c r="I79" s="50"/>
    </row>
    <row r="80" spans="1:9" x14ac:dyDescent="0.2">
      <c r="A80" s="47">
        <v>65</v>
      </c>
      <c r="B80" s="46">
        <v>403170</v>
      </c>
      <c r="C80" s="48" t="s">
        <v>92</v>
      </c>
      <c r="D80" s="49">
        <v>8</v>
      </c>
      <c r="E80" s="46" t="s">
        <v>22</v>
      </c>
      <c r="F80" s="51"/>
      <c r="G80" s="52"/>
      <c r="H80" s="49">
        <f>D80*G80</f>
        <v>0</v>
      </c>
      <c r="I80" s="50"/>
    </row>
    <row r="81" spans="1:9" x14ac:dyDescent="0.2">
      <c r="A81" s="47">
        <v>66</v>
      </c>
      <c r="B81" s="46">
        <v>403198</v>
      </c>
      <c r="C81" s="48" t="s">
        <v>93</v>
      </c>
      <c r="D81" s="49">
        <v>12</v>
      </c>
      <c r="E81" s="46" t="s">
        <v>22</v>
      </c>
      <c r="F81" s="51"/>
      <c r="G81" s="52"/>
      <c r="H81" s="49">
        <f>D81*G81</f>
        <v>0</v>
      </c>
      <c r="I81" s="50"/>
    </row>
    <row r="82" spans="1:9" x14ac:dyDescent="0.2">
      <c r="A82" s="47">
        <v>67</v>
      </c>
      <c r="B82" s="46">
        <v>403210</v>
      </c>
      <c r="C82" s="48" t="s">
        <v>94</v>
      </c>
      <c r="D82" s="49">
        <v>2</v>
      </c>
      <c r="E82" s="46" t="s">
        <v>22</v>
      </c>
      <c r="F82" s="51"/>
      <c r="G82" s="52"/>
      <c r="H82" s="49">
        <f>D82*G82</f>
        <v>0</v>
      </c>
      <c r="I82" s="50"/>
    </row>
    <row r="83" spans="1:9" x14ac:dyDescent="0.2">
      <c r="A83" s="47">
        <v>68</v>
      </c>
      <c r="B83" s="46">
        <v>403207</v>
      </c>
      <c r="C83" s="48" t="s">
        <v>95</v>
      </c>
      <c r="D83" s="49">
        <v>19</v>
      </c>
      <c r="E83" s="46" t="s">
        <v>22</v>
      </c>
      <c r="F83" s="51"/>
      <c r="G83" s="52"/>
      <c r="H83" s="49">
        <f>D83*G83</f>
        <v>0</v>
      </c>
      <c r="I83" s="50"/>
    </row>
    <row r="84" spans="1:9" x14ac:dyDescent="0.2">
      <c r="A84" s="47">
        <v>69</v>
      </c>
      <c r="B84" s="46">
        <v>403213</v>
      </c>
      <c r="C84" s="48" t="s">
        <v>96</v>
      </c>
      <c r="D84" s="49">
        <v>9</v>
      </c>
      <c r="E84" s="46" t="s">
        <v>97</v>
      </c>
      <c r="F84" s="51"/>
      <c r="G84" s="52"/>
      <c r="H84" s="49">
        <f>D84*G84</f>
        <v>0</v>
      </c>
      <c r="I84" s="50"/>
    </row>
    <row r="85" spans="1:9" x14ac:dyDescent="0.2">
      <c r="A85" s="47">
        <v>70</v>
      </c>
      <c r="B85" s="46">
        <v>403212</v>
      </c>
      <c r="C85" s="48" t="s">
        <v>98</v>
      </c>
      <c r="D85" s="49">
        <v>3</v>
      </c>
      <c r="E85" s="46" t="s">
        <v>22</v>
      </c>
      <c r="F85" s="51"/>
      <c r="G85" s="52"/>
      <c r="H85" s="49">
        <f>D85*G85</f>
        <v>0</v>
      </c>
      <c r="I85" s="50"/>
    </row>
    <row r="86" spans="1:9" x14ac:dyDescent="0.2">
      <c r="A86" s="47">
        <v>71</v>
      </c>
      <c r="B86" s="46">
        <v>403222</v>
      </c>
      <c r="C86" s="48" t="s">
        <v>99</v>
      </c>
      <c r="D86" s="49">
        <v>25</v>
      </c>
      <c r="E86" s="46" t="s">
        <v>22</v>
      </c>
      <c r="F86" s="51"/>
      <c r="G86" s="52"/>
      <c r="H86" s="49">
        <f>D86*G86</f>
        <v>0</v>
      </c>
      <c r="I86" s="50"/>
    </row>
    <row r="87" spans="1:9" x14ac:dyDescent="0.2">
      <c r="A87" s="47">
        <v>72</v>
      </c>
      <c r="B87" s="46">
        <v>403132</v>
      </c>
      <c r="C87" s="48" t="s">
        <v>100</v>
      </c>
      <c r="D87" s="49">
        <v>180</v>
      </c>
      <c r="E87" s="46" t="s">
        <v>22</v>
      </c>
      <c r="F87" s="51"/>
      <c r="G87" s="52"/>
      <c r="H87" s="49">
        <f>D87*G87</f>
        <v>0</v>
      </c>
      <c r="I87" s="50"/>
    </row>
    <row r="88" spans="1:9" x14ac:dyDescent="0.2">
      <c r="A88" s="47">
        <v>73</v>
      </c>
      <c r="B88" s="46">
        <v>403214</v>
      </c>
      <c r="C88" s="48" t="s">
        <v>101</v>
      </c>
      <c r="D88" s="49">
        <v>16</v>
      </c>
      <c r="E88" s="46" t="s">
        <v>22</v>
      </c>
      <c r="F88" s="51"/>
      <c r="G88" s="52"/>
      <c r="H88" s="49">
        <f>D88*G88</f>
        <v>0</v>
      </c>
      <c r="I88" s="50"/>
    </row>
    <row r="89" spans="1:9" x14ac:dyDescent="0.2">
      <c r="A89" s="47">
        <v>74</v>
      </c>
      <c r="B89" s="46">
        <v>403202</v>
      </c>
      <c r="C89" s="48" t="s">
        <v>102</v>
      </c>
      <c r="D89" s="49">
        <v>3</v>
      </c>
      <c r="E89" s="46" t="s">
        <v>22</v>
      </c>
      <c r="F89" s="51"/>
      <c r="G89" s="52"/>
      <c r="H89" s="49">
        <f>D89*G89</f>
        <v>0</v>
      </c>
      <c r="I89" s="50"/>
    </row>
    <row r="90" spans="1:9" x14ac:dyDescent="0.2">
      <c r="A90" s="47">
        <v>75</v>
      </c>
      <c r="B90" s="46">
        <v>403205</v>
      </c>
      <c r="C90" s="48" t="s">
        <v>103</v>
      </c>
      <c r="D90" s="49">
        <v>14</v>
      </c>
      <c r="E90" s="46" t="s">
        <v>22</v>
      </c>
      <c r="F90" s="51"/>
      <c r="G90" s="52"/>
      <c r="H90" s="49">
        <f>D90*G90</f>
        <v>0</v>
      </c>
      <c r="I90" s="50"/>
    </row>
    <row r="91" spans="1:9" x14ac:dyDescent="0.2">
      <c r="A91" s="47">
        <v>76</v>
      </c>
      <c r="B91" s="46">
        <v>403219</v>
      </c>
      <c r="C91" s="48" t="s">
        <v>104</v>
      </c>
      <c r="D91" s="49">
        <v>4</v>
      </c>
      <c r="E91" s="46" t="s">
        <v>22</v>
      </c>
      <c r="F91" s="51"/>
      <c r="G91" s="52"/>
      <c r="H91" s="49">
        <f>D91*G91</f>
        <v>0</v>
      </c>
      <c r="I91" s="50"/>
    </row>
    <row r="92" spans="1:9" x14ac:dyDescent="0.2">
      <c r="A92" s="47">
        <v>77</v>
      </c>
      <c r="B92" s="46">
        <v>403208</v>
      </c>
      <c r="C92" s="48" t="s">
        <v>105</v>
      </c>
      <c r="D92" s="49">
        <v>2</v>
      </c>
      <c r="E92" s="46" t="s">
        <v>22</v>
      </c>
      <c r="F92" s="51"/>
      <c r="G92" s="52"/>
      <c r="H92" s="49">
        <f>D92*G92</f>
        <v>0</v>
      </c>
      <c r="I92" s="50"/>
    </row>
    <row r="93" spans="1:9" ht="15" x14ac:dyDescent="0.25">
      <c r="A93" s="22"/>
      <c r="B93" s="7"/>
      <c r="C93" s="7"/>
      <c r="D93" s="7"/>
      <c r="E93" s="7"/>
      <c r="F93" s="7"/>
      <c r="G93" s="32" t="s">
        <v>106</v>
      </c>
      <c r="H93" s="43">
        <f>SUM(H16:H92)</f>
        <v>0</v>
      </c>
      <c r="I93" s="32"/>
    </row>
    <row r="95" spans="1:9" x14ac:dyDescent="0.2">
      <c r="A95" s="53" t="s">
        <v>107</v>
      </c>
      <c r="B95" s="54"/>
      <c r="C95" s="55"/>
      <c r="D95" s="56"/>
      <c r="E95" s="56"/>
      <c r="F95" s="56"/>
      <c r="G95" s="56"/>
      <c r="H95" s="56"/>
      <c r="I95" s="56"/>
    </row>
    <row r="96" spans="1:9" x14ac:dyDescent="0.2">
      <c r="A96" s="54"/>
      <c r="B96" s="54"/>
      <c r="C96" s="56"/>
      <c r="D96" s="56"/>
      <c r="E96" s="56"/>
      <c r="F96" s="56"/>
      <c r="G96" s="56"/>
      <c r="H96" s="56"/>
      <c r="I96" s="56"/>
    </row>
    <row r="98" spans="2:9" ht="15" x14ac:dyDescent="0.2">
      <c r="B98" s="57" t="s">
        <v>108</v>
      </c>
      <c r="C98" s="58"/>
      <c r="D98" s="58"/>
      <c r="E98" s="58"/>
      <c r="F98" s="58"/>
      <c r="G98" s="58"/>
      <c r="H98" s="58"/>
      <c r="I98" s="58"/>
    </row>
  </sheetData>
  <sheetProtection algorithmName="SHA-512" hashValue="/K+3Sa4200WQ0Zhw4BNVZaSQzhXzrbAQQSVH4p07sLzhvvQOuJ4dy2AZGrSI01ic12ghzrsZvpUCVGqSWLYxrw==" saltValue="4PcxAbAwTniWtbzNqN5UeQ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93:F93"/>
    <mergeCell ref="A95:B96"/>
    <mergeCell ref="C95:I96"/>
    <mergeCell ref="B98:I98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2022-09-13T11:42:04Z</dcterms:created>
  <dcterms:modified xsi:type="dcterms:W3CDTF">2022-09-13T11:42:43Z</dcterms:modified>
</cp:coreProperties>
</file>