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ompras e Licitações\ANO 2022\PROCESSO LICITATÓRIO\P 080 PP 034 RP 027 MATERIAL DE HIGIENE E LIMPEZA\"/>
    </mc:Choice>
  </mc:AlternateContent>
  <bookViews>
    <workbookView xWindow="0" yWindow="0" windowWidth="13785" windowHeight="14100"/>
  </bookViews>
  <sheets>
    <sheet name="Propo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5" i="1" l="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alcChain>
</file>

<file path=xl/sharedStrings.xml><?xml version="1.0" encoding="utf-8"?>
<sst xmlns="http://schemas.openxmlformats.org/spreadsheetml/2006/main" count="231" uniqueCount="144">
  <si>
    <t>PREFEITURA MUNICIPAL DE RODEIRO</t>
  </si>
  <si>
    <t>PROPOSTA DE PRECOS</t>
  </si>
  <si>
    <t>DADOS DA PROPOSTA DE PREÇOS</t>
  </si>
  <si>
    <t>Nº Processo</t>
  </si>
  <si>
    <t>Critério</t>
  </si>
  <si>
    <t xml:space="preserve">      3676/2022</t>
  </si>
  <si>
    <t>Menor Preço - Item</t>
  </si>
  <si>
    <t>Data</t>
  </si>
  <si>
    <t>Prazo Entrega</t>
  </si>
  <si>
    <t>Condição de Pagamento</t>
  </si>
  <si>
    <t xml:space="preserve">Validade da Proposta          </t>
  </si>
  <si>
    <t>Finalidade</t>
  </si>
  <si>
    <t>AQUISIÇÃO DE ITENS DE HIGIENE E LIMPEZA EM ATENDIMENTO DAS SECRETARIAS MUNCIPAIS.</t>
  </si>
  <si>
    <t>IDENTIFICAÇAO DO PROPONENTE/PROPOSTA</t>
  </si>
  <si>
    <t>RAZÃO SOCIAL</t>
  </si>
  <si>
    <t>CNPJ/CPF</t>
  </si>
  <si>
    <t>ENDEREÇO</t>
  </si>
  <si>
    <t>INSC.ESTADUAL</t>
  </si>
  <si>
    <t>INSC.MUNIC</t>
  </si>
  <si>
    <t>EMAIL</t>
  </si>
  <si>
    <t>FONE</t>
  </si>
  <si>
    <t>ÁGUA SANITÁRIA - LÍQUIDA, INCOLOR, DESINFETANTE DE ROUPAS, PIAS, BANHEIROS E ALIMENTOS, A BASE DE HIPOCLORITO DE SÓDIO COM NO MÍNIMO 2% DE CLORO ATIVO, TAMPA LACRADA. VALIDADE MÍNIMA DE 6 MESES A CONTAR DA DATA DE ENTREGA DO PRODUTO.CAIXA COM 12 UNIDADES DE 1 LITRO</t>
  </si>
  <si>
    <t>CAIXA</t>
  </si>
  <si>
    <t xml:space="preserve">ALCOOL 70º CAIXA COM 12 EMBALAGENS DE 1 LITRO CADA </t>
  </si>
  <si>
    <t xml:space="preserve">ALCOOL 92,8º - LÍQUIDO, HIDRATADO, ETÍLICO, DE 92 A 93° GL, EM EMBALAGEM PLÁSTICA DE 1 LITRO, </t>
  </si>
  <si>
    <t>UNIDADE</t>
  </si>
  <si>
    <t xml:space="preserve">ALCOOL 98º CAIXA COM 12 EMBALAGENS DE 1 LITRO CADA </t>
  </si>
  <si>
    <t xml:space="preserve">ALGODÃO HIDRÓFILO EM ROLO PRODUZIDO POR SELEÇÃO DE FIBRAS NATURAIS, EMBALAGEM 25G </t>
  </si>
  <si>
    <t>UNID.</t>
  </si>
  <si>
    <t xml:space="preserve">AMACIANTE PARA ROUPA COM AROMA SUAVE. - EMBALAGEM: FRASCO COM 5 LITROS. </t>
  </si>
  <si>
    <t xml:space="preserve">BALDE PLASTICO 12 LITROS (PADRAO DE QUALIDADE TERRAPLAST) </t>
  </si>
  <si>
    <t xml:space="preserve">BALDE TRANSPARENTE, COM BICO DIRECIONADOR DE ÁGUA E ESCALA MEDIDORA DE VOLUME, ALÇA ANATÔMICA E  E SEGURA, CAPACIDADE DE 15 LITROS. </t>
  </si>
  <si>
    <t xml:space="preserve">BOBIDA DE PLASTICO PICOTAFO, PLUS, TAMANHO 40 X 60CM, SACOS EM PEAD, SOLDA FUNDO, TRANSPARENTE,  IDEAL PARA CARNES, FRUTAS E VERDURAS, ROLO COM 500 SACOS, CAPACIDADE DE 10KG._x000D_
</t>
  </si>
  <si>
    <t>BOBINA DE SACO PLASTICO PICOTADO, PLUS, TAMANHO 30 X 40CM, SACOS EM PEAD, SOLDA FUNDO, TRANSPARENTE, IDEAL PARA ALIMENTOS, ROLO COM 700 SACOS.</t>
  </si>
  <si>
    <t xml:space="preserve">BOTA PVC, CANO CURTO, NA COR BRANCA, NUMERAÇÃO VARIADA. </t>
  </si>
  <si>
    <t>BRILHO ALUMINIO - LIMPA ALUMÍNIO, A BASE DE ÁCIDO SULFÔNICO, ACONDICIONADO EM FRASCO PLÁSTICO  CAIXA COM 24 UNIDADES DE 500 ML CADA.</t>
  </si>
  <si>
    <t>CX.</t>
  </si>
  <si>
    <t xml:space="preserve">BUCHA PARA  BANHO MACIA </t>
  </si>
  <si>
    <t>CAIXA DE POLIETILENO, DE ALTA DENSIDADE - PEAD (TIPO DE MERCADO) NA COR BRANCA  COM CAPACIDADE DE 50 LITROS, COM FUNDOS E LADOS VAZADOS, PRÓPRIO PARA USO DE ESTOCAGEM E TRANSPORTE DE GENEROS _x000D_
ALIMENTÍCIOS</t>
  </si>
  <si>
    <t>CALÇADO BAIXO - TIPO A - DESCRIÇÃO: CALÇADO OCUPACIONAL, CLASSE II, TIPO A (CALÇADO BAIXO), MODELO  UNISEX, CONFECCIONADO EM MATERIAL POLIMÉRICO DE COR AZUL,  BRANCA, CINZA OU PRETA, COM SOLADO DE BORRACHA ANTIDERRAPANTE, COM ABSORÇÃO DE ENERGIA NO CALCANHAR, SOLADO RESISTENTE AO ESCORREGAMENTO EM PISO DE CERÂMICA CONTAMINADO COM DETERGENTE E EM PISO DE AÇO CONTAMINADO COM GLICEROL (ÓLEO), E CALÇADO INTEIRO RESISTENTE A ÁGUA. POSSUI PALMILHA INTERNA REMOVÍVEL. APROVADO PARA: PROTEÇÃO DOS PÉS DO USUÁRIO CONTRA RISCOS DE NATUREZA LEVE, CONTRA AGENTES ABRASIVOS E ESCORIANTES E CONTRA UMIDADE PROVENIENTE DE OPERAÇÕES COM USO DE ÁGUA. OBSERVAÇÃO: I) CALÇADO COM ABSORÇÃO DE ENERGIA NA ÁREA DO SALTO (CALCANHAR) (E), COM RESISTÊNCIA AO ESCORREGAMENTO EM PISO DE CERÂMICA CONTAMINADO COM LAURIL SULFATO DE SÓDIO (DETERGENTE) E PISO DE AÇO CONTAMINADO COM GLICEROL (SRC) ; ATENDENDO AOS TAMANHOS DE 35 À 41;  PADRÃO QUALIDADE STICKY SHOE</t>
  </si>
  <si>
    <t>PAR</t>
  </si>
  <si>
    <t>CERA LÍQUIDA PARA PEDRAS DE TODOS OS TIPOS (ARDOSIA), CONTENDO RESINA ACRÍLICA CAIXA COM 12 EMBALAGENS DE 850 ML.</t>
  </si>
  <si>
    <t xml:space="preserve">CLORO EMBALAGEM DE 5 LITROS COM TAMPA LACRADA. </t>
  </si>
  <si>
    <t>GALAO</t>
  </si>
  <si>
    <t>COADOR DE CAFÉ, DE PANO 100% ALGODÃO, CABO EM MADEIRA, ARO DE METAL, ARAME GALVANIZADO, TAMANHO:  ALTURA DE 20 CM, LARGURA 25 CM E PROFUNDIDADE 13 CM.</t>
  </si>
  <si>
    <t>COADOR DE CAFÉ, DE PANO 100% ALGODÃO, CABO EM MADEIRA, ARO DE METAL, ARAME GALVANIZADO, TAMANHO:  ALTURA DE 14 CM, LARGURA 22 CM E PROFUNDIDADE 11 CM.</t>
  </si>
  <si>
    <t xml:space="preserve">CONDICIONADOR INFANTIL 200 ML </t>
  </si>
  <si>
    <t xml:space="preserve">COPO DESCARTÁVEL, EM POLIPROPILENO (PP), TRANSPARENTE, CAIXA COM 1000 UNIDADES DE 300 ML </t>
  </si>
  <si>
    <t>COPO DESCARTÁVEL, TRANSPARENTE OU BRANCO, DE 200 ML,  MATERIAL EM POLIESTIRENO NÃO TÓXICO, CAIXA COM 2.500 UNIDADES.</t>
  </si>
  <si>
    <t>COPO DESCARTÁVEL, TRANSPARENTE OU BRANCO, DE 50 ML, MATERIAL EM POLIESTIRENO NÃO TÓXICO, CAIXA COM 5.000 UNIDADES.</t>
  </si>
  <si>
    <t xml:space="preserve">CORDA PARA VARAL, 100% EM POLIPROPILENO, REFORÇADA, 5 MM X 15 M, UNIDADE DE 15 METROS. </t>
  </si>
  <si>
    <t xml:space="preserve">CORDA PARA VARAL, 100% EM POLIPROPILENO, REFORÇADA, 5 MM X15 MM, UNIDADE DE 15M. </t>
  </si>
  <si>
    <t xml:space="preserve">CREME DENTAL COM FLÚOR - PARA ESCOVAÇÃO DE DENTES, EMBALAGEM DE 90G. ADULTO </t>
  </si>
  <si>
    <t xml:space="preserve">CREME DENTAL PARA ESCOVAÇÃO INFANTIL </t>
  </si>
  <si>
    <t xml:space="preserve">CREME PARA PENTEAR. CABELOS CACHEADOS, 300 ML </t>
  </si>
  <si>
    <t xml:space="preserve">DESENGORDURANTE PARA LIMPEZA DE SUPERFÍCIES ENGORDURADAS, EMBALAGEM DE 500ML. </t>
  </si>
  <si>
    <t xml:space="preserve">DESINFETANTE CAIXA 24X500 ML LAVANDA OU TALCO, COM TAMPA LACRADA </t>
  </si>
  <si>
    <t xml:space="preserve">DESINFETANTE LAVANDA OU TALCO 5 LITROS COM TAMPA LACRADA </t>
  </si>
  <si>
    <t>DESODORIZADOR DE AR, FRAGÂNCIA DE TALCO, AEROSOL, EMBALAGEM COM 360ML. ELIMINA OS ODORES  DESAGRÁDAVEIS E PERFUMA. INOFENSIVO A CAMADA DE OZÔNIO. PADRÃO DE QUALIDADE SIMILAR OU SUPERIOR A GLADE.</t>
  </si>
  <si>
    <t>DETERGENTE LÍQUIDO CONCENTRADO,  NEUTRO,  BIODEGRADÁVEL    PADRÃO DE QUALIDADE YPE OU LIMPOL, EMBALAGEM DE 500 ML. CAIXA COM 24 UNIDADES</t>
  </si>
  <si>
    <t xml:space="preserve">ESCOVA COM CERDAS EM  NYLON E BASE ANATÔMICA EM PLÁSTICO (TIPO LAVAR ROUPA) </t>
  </si>
  <si>
    <t xml:space="preserve">ESCOVA DENTAL INFANTIL: CABEÇA PEQUENA E ARREDONDADA; CERDAS FIRMES E MACIAS </t>
  </si>
  <si>
    <t xml:space="preserve">ESCOVA PARA LAVAR MAMADEIRA: COM SUAVES E DURADOURAS CERDAS DE NYLON PARA MELHOR LIMPEZA DOS RESÍDUO </t>
  </si>
  <si>
    <t xml:space="preserve">ESCOVA SANITÁRIA COM SUPORTE - DESCRIÇÃO: ESCOVA SANITÁRIA REDONDA EM PLÁSTICO, COM SUPORTE REDONDO  </t>
  </si>
  <si>
    <t xml:space="preserve">ESPONJA DE AÇO FARDO COM 140 PACTS </t>
  </si>
  <si>
    <t>FARDO</t>
  </si>
  <si>
    <t>ESPONJA DE LÃ DE AÇO - EMBALAGEM PLÁSTICA CONTENDO 8 UNIDADES, PARA APLICAÇÃO EM UTENSÍLIOS DOMÉSTIC PADRÃO DE QUALIDADE BOMBRIL OU ASSOLAN</t>
  </si>
  <si>
    <t>PACOTE</t>
  </si>
  <si>
    <t>ESPONJA DE LIMPEZA MULTIUSO, DUPLA FACE(VERDE E AMARELA), COM TAMANHO DE 110MM X 75MM X 20MM, PACOTE COM 4 UNIDADES.</t>
  </si>
  <si>
    <t>PCT.</t>
  </si>
  <si>
    <t xml:space="preserve">ESPONJA PARA LIMPEZA DE UTENSÍLIOS E SUPERFÍCIES, COM DUPLA FACE E EM MATERIAL SINTÉTICO,  </t>
  </si>
  <si>
    <t xml:space="preserve">FLANELA LARANJA OU BRANCA 38X58CM  </t>
  </si>
  <si>
    <t>HASTES FLEXIVEIS COM PONTA DE ALGODÃO. COMPOSIÇÃO POLOPROPILENO, ALGODÃO E SOLUÇÃO ANTI MICROBIANA.  CAIXA COM 75 UNIDADES</t>
  </si>
  <si>
    <t xml:space="preserve">HIPOCLORITO 1% GALAO 5 LITROS TAMPA LACRADA </t>
  </si>
  <si>
    <t>INCETICIDA AEROSOL INSETICIDA COM PROTEÇÃO CONTÍNUA DE 12 HORAS CONTRA MOSCAS, MOSQUITOS E BARATAS,  EMBALAGEM 300ML</t>
  </si>
  <si>
    <t xml:space="preserve">JOGO DE BAIXELAS. </t>
  </si>
  <si>
    <t xml:space="preserve">LENCOS UMEDECIDOS C/100 REFIL </t>
  </si>
  <si>
    <t xml:space="preserve">LIMPA VIDRO, EMBALAGEM 500 ML </t>
  </si>
  <si>
    <t>LUVA DE VINIL, AMBIDESTRA, NÃO ESTÉRIL, LIVRE DE LÁTEX, TAMANHOS P, M, G E GG, SEM PÓ CAIXA COM 100 UNIDADES.</t>
  </si>
  <si>
    <t xml:space="preserve">LUVA PLÁSTICA DESCARTÁVEL, PACOTES COM 100 UNIDADES. </t>
  </si>
  <si>
    <t xml:space="preserve">LUVA TERMICA USO DOMÉSTICO, COZINHA </t>
  </si>
  <si>
    <t xml:space="preserve">MASCARA TRIPLA COM ELASTICO CX C/ 50 </t>
  </si>
  <si>
    <t xml:space="preserve">PANO COPA COZINHA 100% ALGODÃO, BRANCO, COM  ETIQUETA COM DADOS DE IDENTIFICAÇÃO DO PRODUTO E MARCA  </t>
  </si>
  <si>
    <t xml:space="preserve">PANO DE LIMPEZA DE CHÃO EM MICROFIBRA 80% POLIESTER E 20% POLIAMIDA, TAMANHO 50 X 70CM. </t>
  </si>
  <si>
    <t xml:space="preserve">PANO MULTIUSO, NA COR AZUL OU ROSA, ROLO DE 300 MTS (28X50CM) </t>
  </si>
  <si>
    <t>PANO PARA LIMPEZA DE CHÃO - PANO PARA LIMPEZA GERAL, EM 100% ALGODÃO, TIPO SACO, REFORÇADO, EXTRA  MEDIDA APROXIMADA DE 42X70CM</t>
  </si>
  <si>
    <t>PANO PARA LIMPEZA DE CHÃO - PANO PARA LIMPEZA GERAL, EM 100% ALGODÃO, TIPO SACO, REFORÇADO, EXTRA PP 24 MEDIDA APROXIMADA DE 70 X 50 CM.</t>
  </si>
  <si>
    <t xml:space="preserve">PAPEL HIGIÊNICO BRANCO, MACIO, 100% FIBRAS CELULÓSICAS VIRGENS, PICOTADO E GOFRADO, FOLHAS DUPLA E  LISAS, FARDO COM 16 PACOTES COM 4 ROLOS DE 60 METROS.  </t>
  </si>
  <si>
    <t>PAPEL TOALHA,100% DE FIBRAS CELULÓSICAS. PACOTE COM 2 ROLOS COM 55 TOALHAS DE 20,0CM X 22,0CM, FARDO COM 12 PACOTES COM 2 UNIDADES CADA</t>
  </si>
  <si>
    <t xml:space="preserve">PAR DE LUVA LATEX AMARELA PADRAO DE QUALIDADE MUCAMO </t>
  </si>
  <si>
    <t xml:space="preserve">PAR DE LUVA LATEX AZUL PADRAO DE QUALIDADE MUCAMO </t>
  </si>
  <si>
    <t xml:space="preserve">PEDRA SANITARIA C/ REDE PROTETORA (PADRÃO DE QUALIDADE GLADE) </t>
  </si>
  <si>
    <t xml:space="preserve">PENTE PARA DESEMBARAÇAR CABELO, DENTES LARGOS, PLÁSTICO </t>
  </si>
  <si>
    <t xml:space="preserve">PREGADOR DE ROUPA, EM MADEIRA, TAMANHO GRANDE, PACOTE COM 12 UNIDADES. </t>
  </si>
  <si>
    <t>REGISTRO PARA BOTIJÃO DE GÁS COM MANGUEIRA - REGULADOR DE PRESSÃO DE GÁS GLP (REGISTRO) COM A NBR 8473 EM RELEVO</t>
  </si>
  <si>
    <t xml:space="preserve">RODINHO PARA PIA EM PLASTICO </t>
  </si>
  <si>
    <t xml:space="preserve">RODO DE ESPUMA GRANDE </t>
  </si>
  <si>
    <t xml:space="preserve">RODO DE ESPUMA PEQUENO </t>
  </si>
  <si>
    <t xml:space="preserve">RODO DE MADEIRA GRANDE </t>
  </si>
  <si>
    <t xml:space="preserve">RODO DE MADEIRA MÉDIO </t>
  </si>
  <si>
    <t xml:space="preserve">RODO ESPONJA RODO ABRASIVO ESPONJA, IDEAL PARA LAVAR PISO E AZULEIJO, COM CABO. </t>
  </si>
  <si>
    <t xml:space="preserve">RODO GRANDE, SISTEMA DE VAI E VEM, COM GARRAS QUE PRENDEM O PANO, CABO LONGO.  </t>
  </si>
  <si>
    <t xml:space="preserve">SABAO EM BARRA - EMBALAGEM PLASTICA COM 5 UNIDADES DE 200G CADA UMA, GLICERINADO, EM COR NEUTRA. </t>
  </si>
  <si>
    <t>SABÃO EM PÓ, PADRÃO DE QUALIDADE SIMILAR OU SUPERIOR A SURF OU TIXAN YPÊ,  CAIXA COM 12 UNIDADES, EM EMBALAGEM DE 1 KG</t>
  </si>
  <si>
    <t xml:space="preserve">SABONETE GLICERINADO PADRÃO DE QUALIDADE POM POM </t>
  </si>
  <si>
    <t>LITRO</t>
  </si>
  <si>
    <t xml:space="preserve">SABONETE LÍQUIDO INFANTIL 250ML </t>
  </si>
  <si>
    <t xml:space="preserve">SABONETE LIQUIDO NEUTRO GALAO 5 LTS. TAMPA LACRADA </t>
  </si>
  <si>
    <t xml:space="preserve">SACO DE PAPEL PARA PIPOCA PACOTE COM 50 UNIDADES </t>
  </si>
  <si>
    <t xml:space="preserve">SACO DE PIPOCA, BRANCO, Nº 02, TAMANHO APROXIMADO 8 X 13CM, PACOTE COM 500 UNIDADES. </t>
  </si>
  <si>
    <t xml:space="preserve">SACO DE PIPOCA, BRANCO, Nº 03, TAMANHO APROXIMADO 8X 16 CM, PACOTE COM 500 UNIDADES. </t>
  </si>
  <si>
    <t xml:space="preserve">SACO DE PIPOCA, BRANCO, Nº 04, TAMANHO APROXIMADO 8 X 17,5 CM, PACOTE COM 500 UNIDADES. </t>
  </si>
  <si>
    <t xml:space="preserve">SACO DE PIPOCA, BRANCO, Nº01, TAMANHO APROXIMADO 8 X 13CM, PACOTE COM 500 UNIDADES. </t>
  </si>
  <si>
    <t xml:space="preserve">SACO PARA CESTA BÁSICA, TRANSPARENTE, LISO, MEDIDNDO 50X80, 0,12 MICRAS, COM MÉDIA DE 22 PACOTES /KG </t>
  </si>
  <si>
    <t>KG</t>
  </si>
  <si>
    <t>SACO PLASTICO PARA REMOCAO DE LIXO - CAPACIDADE DE 100 LITROS, REFORÇADO, NA COR PRETA OU AZUL, EM P EM PACOTES COM 1000 UNIDADES</t>
  </si>
  <si>
    <t>SACO PLASTICO PARA REMOÇÃO DE LIXO - CAPACIDADE DE 200 LITROS, REFORÇADO, NA COR PRETA OU AZUL, EM PA, 100 CM X 130 CM, PACOTES COM 100 UNIDADES.</t>
  </si>
  <si>
    <t>SACO PLASTICO PARA REMOCAO DE LIXO - CAPACIDADE DE 30 LITROS, REFORÇADO, NA COR PRETA OU AZUL, EM PA  em pacotes de 1000 unidades.</t>
  </si>
  <si>
    <t>SACO PLASTICO PARA REMOCAO DE LIXO - CAPACIDADE DE 50 LITROS, REFORÇADO, NA COR PRETA OU AZUL, EM PA em pacotes de 1000 unidades.</t>
  </si>
  <si>
    <t>SACO PLASTICO PARA REMOCAO DE LIXO - CAPACIDADE DE 60 LITROS, REFORÇADO, NA COR PRETA OU AZUL, EM PA em pacotes de 1000 unidades.</t>
  </si>
  <si>
    <t>SACO PLASTICO PARA REMOÇÃO DE LIXO - CAPACIDADE DE 70 LITROS, REFORÇADO, NA COR PRETA OU AZUL,  EM PA, 70 CM X 85 CM X 0,005 MM, PACOTE COM 100 UNIDADES.</t>
  </si>
  <si>
    <t xml:space="preserve">SHAMPOO INFANTIL 20ML </t>
  </si>
  <si>
    <t xml:space="preserve">SODA CAUSTICA TIPO ESCAMA EMBALADA EM POTES DE 300G, COMPOSTA DE HIDROXIDO DE SODIO </t>
  </si>
  <si>
    <t xml:space="preserve">TALCO BABY, HIPOALERGENICO, EMBALAGEM 200 G </t>
  </si>
  <si>
    <t xml:space="preserve">TECIDO MAGICO PARA LIMPEZA, MICROFIBRA, POLIESTER, TAMANHO 1,5 X 3M. </t>
  </si>
  <si>
    <t>ROLO</t>
  </si>
  <si>
    <t>TOALHA DE PAPEL – FOLHAS SIMPLES, BRANCAS, INTERFOLHADO, COM FOLHAS MACIAS E ABSORVENTES, MEDINDO AP APROXIMADAMENTE 20 X 21CM. EMBALAGEM COM NO MÍNIMO 1000 FOLHAS.</t>
  </si>
  <si>
    <t>TOUCA DESCARTÁVEL, BRANCA, COM ELÁSTICO, TAMANHO ÚNICO, 100% POLIPROPILENO, PACOTE COM 100 UNIDADES PADRÃO DE QUALIDADE SIMILAR OU SUPERIOR A DESCARPACK</t>
  </si>
  <si>
    <t xml:space="preserve">VASSOURA DE PÊLO, TAMANHO GRANDE </t>
  </si>
  <si>
    <t xml:space="preserve">VASSOURA DE PÊLO, TAMANHO MÉDIO </t>
  </si>
  <si>
    <t xml:space="preserve">VASSOURA GARI 40CM 60 FUROS. CABOM COM APROXIMADAMENTE 1,50 M </t>
  </si>
  <si>
    <t xml:space="preserve">VASSOURA PIACAVA COM CABO DE MADEIRO, COM  APROXIMADAMENTE 1,80M </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</si>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</sst>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60">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3" xfId="0" applyFill="1" applyBorder="1" applyAlignment="1"/>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164"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0"/>
  <sheetViews>
    <sheetView tabSelected="1" workbookViewId="0">
      <selection activeCell="G20" sqref="G20"/>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3"/>
      <c r="B1" s="6"/>
      <c r="C1" s="8" t="s">
        <v>0</v>
      </c>
      <c r="D1" s="9"/>
      <c r="E1" s="9"/>
      <c r="F1" s="9"/>
      <c r="G1" s="9"/>
      <c r="H1" s="10"/>
      <c r="I1" s="11"/>
    </row>
    <row r="2" spans="1:9" ht="15.75" x14ac:dyDescent="0.25">
      <c r="A2" s="4"/>
      <c r="B2" s="4"/>
      <c r="C2" s="5" t="s">
        <v>1</v>
      </c>
      <c r="D2" s="2"/>
      <c r="E2" s="2"/>
      <c r="F2" s="2"/>
      <c r="G2" s="2"/>
      <c r="H2" s="12"/>
      <c r="I2" s="13"/>
    </row>
    <row r="3" spans="1:9" ht="15.75" x14ac:dyDescent="0.25">
      <c r="A3" s="4"/>
      <c r="B3" s="4"/>
      <c r="F3" s="17" t="s">
        <v>3</v>
      </c>
      <c r="G3" s="18" t="s">
        <v>5</v>
      </c>
      <c r="H3" s="19"/>
      <c r="I3" s="19"/>
    </row>
    <row r="4" spans="1:9" ht="15" x14ac:dyDescent="0.25">
      <c r="A4" s="4"/>
      <c r="B4" s="4"/>
      <c r="C4" s="1">
        <v>1663</v>
      </c>
      <c r="F4" s="17" t="s">
        <v>4</v>
      </c>
      <c r="G4" s="20" t="s">
        <v>6</v>
      </c>
      <c r="H4" s="21"/>
      <c r="I4" s="21"/>
    </row>
    <row r="5" spans="1:9" ht="14.1" customHeight="1" x14ac:dyDescent="0.25">
      <c r="A5" s="14" t="s">
        <v>2</v>
      </c>
      <c r="B5" s="15"/>
      <c r="C5" s="15"/>
      <c r="D5" s="15"/>
      <c r="E5" s="15"/>
      <c r="F5" s="15"/>
      <c r="G5" s="15"/>
      <c r="H5" s="15"/>
      <c r="I5" s="16"/>
    </row>
    <row r="6" spans="1:9" ht="12.75" x14ac:dyDescent="0.2">
      <c r="A6" s="23" t="s">
        <v>7</v>
      </c>
      <c r="B6" s="24"/>
      <c r="C6" s="17" t="s">
        <v>8</v>
      </c>
      <c r="D6" s="23" t="s">
        <v>9</v>
      </c>
      <c r="E6" s="24"/>
      <c r="F6" s="24"/>
      <c r="G6" s="23" t="s">
        <v>10</v>
      </c>
      <c r="H6" s="24"/>
      <c r="I6" s="24"/>
    </row>
    <row r="7" spans="1:9" ht="13.5" x14ac:dyDescent="0.25">
      <c r="A7" s="25"/>
      <c r="B7" s="25"/>
      <c r="C7" s="26"/>
      <c r="D7" s="25"/>
      <c r="E7" s="25"/>
      <c r="F7" s="25"/>
      <c r="G7" s="25"/>
      <c r="H7" s="25"/>
      <c r="I7" s="25"/>
    </row>
    <row r="8" spans="1:9" ht="14.1" customHeight="1" x14ac:dyDescent="0.25">
      <c r="A8" s="14" t="s">
        <v>11</v>
      </c>
      <c r="B8" s="16"/>
      <c r="C8" s="3" t="s">
        <v>12</v>
      </c>
      <c r="D8" s="4"/>
      <c r="E8" s="4"/>
      <c r="F8" s="4"/>
      <c r="G8" s="4"/>
      <c r="H8" s="4"/>
      <c r="I8" s="4"/>
    </row>
    <row r="9" spans="1:9" ht="14.1" customHeight="1" x14ac:dyDescent="0.25">
      <c r="A9" s="27" t="s">
        <v>13</v>
      </c>
      <c r="B9" s="21"/>
      <c r="C9" s="21"/>
      <c r="D9" s="21"/>
      <c r="E9" s="21"/>
      <c r="F9" s="21"/>
      <c r="G9" s="21"/>
      <c r="H9" s="21"/>
      <c r="I9" s="21"/>
    </row>
    <row r="10" spans="1:9" ht="15" x14ac:dyDescent="0.25">
      <c r="A10" s="28" t="s">
        <v>14</v>
      </c>
      <c r="B10" s="21"/>
      <c r="C10" s="29"/>
      <c r="D10" s="30"/>
      <c r="E10" s="30"/>
      <c r="F10" s="31" t="s">
        <v>15</v>
      </c>
      <c r="G10" s="33"/>
      <c r="H10" s="34"/>
      <c r="I10" s="35"/>
    </row>
    <row r="11" spans="1:9" x14ac:dyDescent="0.2">
      <c r="A11" s="36" t="s">
        <v>16</v>
      </c>
      <c r="B11" s="37"/>
      <c r="C11" s="38"/>
      <c r="D11" s="39"/>
      <c r="E11" s="39"/>
      <c r="F11" s="39"/>
      <c r="G11" s="39"/>
      <c r="H11" s="39"/>
      <c r="I11" s="39"/>
    </row>
    <row r="12" spans="1:9" x14ac:dyDescent="0.2">
      <c r="A12" s="37"/>
      <c r="B12" s="37"/>
      <c r="C12" s="39"/>
      <c r="D12" s="39"/>
      <c r="E12" s="39"/>
      <c r="F12" s="39"/>
      <c r="G12" s="39"/>
      <c r="H12" s="39"/>
      <c r="I12" s="39"/>
    </row>
    <row r="13" spans="1:9" ht="15" x14ac:dyDescent="0.25">
      <c r="A13" s="28" t="s">
        <v>17</v>
      </c>
      <c r="B13" s="21"/>
      <c r="C13" s="40"/>
      <c r="D13" s="31" t="s">
        <v>18</v>
      </c>
      <c r="E13" s="33"/>
      <c r="F13" s="34"/>
      <c r="G13" s="34"/>
      <c r="H13" s="34"/>
      <c r="I13" s="35"/>
    </row>
    <row r="14" spans="1:9" ht="15" x14ac:dyDescent="0.25">
      <c r="A14" s="28" t="s">
        <v>19</v>
      </c>
      <c r="B14" s="21"/>
      <c r="C14" s="40"/>
      <c r="D14" s="31" t="s">
        <v>20</v>
      </c>
      <c r="E14" s="33"/>
      <c r="F14" s="34"/>
      <c r="G14" s="34"/>
      <c r="H14" s="34"/>
      <c r="I14" s="35"/>
    </row>
    <row r="15" spans="1:9" x14ac:dyDescent="0.2">
      <c r="A15" s="41" t="s">
        <v>135</v>
      </c>
      <c r="B15" s="41" t="s">
        <v>136</v>
      </c>
      <c r="C15" s="59" t="s">
        <v>137</v>
      </c>
      <c r="D15" s="41" t="s">
        <v>138</v>
      </c>
      <c r="E15" s="41" t="s">
        <v>139</v>
      </c>
      <c r="F15" s="41" t="s">
        <v>140</v>
      </c>
      <c r="G15" s="41" t="s">
        <v>141</v>
      </c>
      <c r="H15" s="41" t="s">
        <v>142</v>
      </c>
      <c r="I15" s="41" t="s">
        <v>143</v>
      </c>
    </row>
    <row r="16" spans="1:9" ht="67.5" x14ac:dyDescent="0.2">
      <c r="A16" s="41">
        <v>1</v>
      </c>
      <c r="B16" s="32">
        <v>384176</v>
      </c>
      <c r="C16" s="42" t="s">
        <v>21</v>
      </c>
      <c r="D16" s="43">
        <v>1319</v>
      </c>
      <c r="E16" s="32" t="s">
        <v>22</v>
      </c>
      <c r="F16" s="40"/>
      <c r="G16" s="45"/>
      <c r="H16" s="43">
        <f>D16*G16</f>
        <v>0</v>
      </c>
      <c r="I16" s="44"/>
    </row>
    <row r="17" spans="1:9" ht="22.5" x14ac:dyDescent="0.2">
      <c r="A17" s="47">
        <v>2</v>
      </c>
      <c r="B17" s="46">
        <v>356445</v>
      </c>
      <c r="C17" s="48" t="s">
        <v>23</v>
      </c>
      <c r="D17" s="49">
        <v>1239</v>
      </c>
      <c r="E17" s="46" t="s">
        <v>22</v>
      </c>
      <c r="F17" s="51"/>
      <c r="G17" s="52"/>
      <c r="H17" s="49">
        <f>D17*G17</f>
        <v>0</v>
      </c>
      <c r="I17" s="50"/>
    </row>
    <row r="18" spans="1:9" ht="22.5" x14ac:dyDescent="0.2">
      <c r="A18" s="47">
        <v>3</v>
      </c>
      <c r="B18" s="46">
        <v>384177</v>
      </c>
      <c r="C18" s="48" t="s">
        <v>24</v>
      </c>
      <c r="D18" s="49">
        <v>1985</v>
      </c>
      <c r="E18" s="46" t="s">
        <v>25</v>
      </c>
      <c r="F18" s="51"/>
      <c r="G18" s="52"/>
      <c r="H18" s="49">
        <f>D18*G18</f>
        <v>0</v>
      </c>
      <c r="I18" s="50"/>
    </row>
    <row r="19" spans="1:9" ht="22.5" x14ac:dyDescent="0.2">
      <c r="A19" s="47">
        <v>4</v>
      </c>
      <c r="B19" s="46">
        <v>356426</v>
      </c>
      <c r="C19" s="48" t="s">
        <v>26</v>
      </c>
      <c r="D19" s="49">
        <v>515</v>
      </c>
      <c r="E19" s="46" t="s">
        <v>22</v>
      </c>
      <c r="F19" s="51"/>
      <c r="G19" s="52"/>
      <c r="H19" s="49">
        <f>D19*G19</f>
        <v>0</v>
      </c>
      <c r="I19" s="50"/>
    </row>
    <row r="20" spans="1:9" ht="22.5" x14ac:dyDescent="0.2">
      <c r="A20" s="47">
        <v>5</v>
      </c>
      <c r="B20" s="46">
        <v>391022</v>
      </c>
      <c r="C20" s="48" t="s">
        <v>27</v>
      </c>
      <c r="D20" s="49">
        <v>500</v>
      </c>
      <c r="E20" s="46" t="s">
        <v>28</v>
      </c>
      <c r="F20" s="51"/>
      <c r="G20" s="52"/>
      <c r="H20" s="49">
        <f>D20*G20</f>
        <v>0</v>
      </c>
      <c r="I20" s="50"/>
    </row>
    <row r="21" spans="1:9" ht="22.5" x14ac:dyDescent="0.2">
      <c r="A21" s="47">
        <v>6</v>
      </c>
      <c r="B21" s="46">
        <v>390648</v>
      </c>
      <c r="C21" s="48" t="s">
        <v>29</v>
      </c>
      <c r="D21" s="49">
        <v>613</v>
      </c>
      <c r="E21" s="46" t="s">
        <v>28</v>
      </c>
      <c r="F21" s="51"/>
      <c r="G21" s="52"/>
      <c r="H21" s="49">
        <f>D21*G21</f>
        <v>0</v>
      </c>
      <c r="I21" s="50"/>
    </row>
    <row r="22" spans="1:9" ht="22.5" x14ac:dyDescent="0.2">
      <c r="A22" s="47">
        <v>7</v>
      </c>
      <c r="B22" s="46">
        <v>355665</v>
      </c>
      <c r="C22" s="48" t="s">
        <v>30</v>
      </c>
      <c r="D22" s="49">
        <v>195</v>
      </c>
      <c r="E22" s="46" t="s">
        <v>25</v>
      </c>
      <c r="F22" s="51"/>
      <c r="G22" s="52"/>
      <c r="H22" s="49">
        <f>D22*G22</f>
        <v>0</v>
      </c>
      <c r="I22" s="50"/>
    </row>
    <row r="23" spans="1:9" ht="45" x14ac:dyDescent="0.2">
      <c r="A23" s="47">
        <v>8</v>
      </c>
      <c r="B23" s="46">
        <v>400011</v>
      </c>
      <c r="C23" s="48" t="s">
        <v>31</v>
      </c>
      <c r="D23" s="49">
        <v>451</v>
      </c>
      <c r="E23" s="46" t="s">
        <v>28</v>
      </c>
      <c r="F23" s="51"/>
      <c r="G23" s="52"/>
      <c r="H23" s="49">
        <f>D23*G23</f>
        <v>0</v>
      </c>
      <c r="I23" s="50"/>
    </row>
    <row r="24" spans="1:9" ht="67.5" x14ac:dyDescent="0.2">
      <c r="A24" s="47">
        <v>9</v>
      </c>
      <c r="B24" s="46">
        <v>402303</v>
      </c>
      <c r="C24" s="48" t="s">
        <v>32</v>
      </c>
      <c r="D24" s="49">
        <v>323</v>
      </c>
      <c r="E24" s="46" t="s">
        <v>28</v>
      </c>
      <c r="F24" s="51"/>
      <c r="G24" s="52"/>
      <c r="H24" s="49">
        <f>D24*G24</f>
        <v>0</v>
      </c>
      <c r="I24" s="50"/>
    </row>
    <row r="25" spans="1:9" ht="45" x14ac:dyDescent="0.2">
      <c r="A25" s="47">
        <v>10</v>
      </c>
      <c r="B25" s="46">
        <v>402302</v>
      </c>
      <c r="C25" s="48" t="s">
        <v>33</v>
      </c>
      <c r="D25" s="49">
        <v>323</v>
      </c>
      <c r="E25" s="46" t="s">
        <v>28</v>
      </c>
      <c r="F25" s="51"/>
      <c r="G25" s="52"/>
      <c r="H25" s="49">
        <f>D25*G25</f>
        <v>0</v>
      </c>
      <c r="I25" s="50"/>
    </row>
    <row r="26" spans="1:9" ht="22.5" x14ac:dyDescent="0.2">
      <c r="A26" s="47">
        <v>11</v>
      </c>
      <c r="B26" s="46">
        <v>402306</v>
      </c>
      <c r="C26" s="48" t="s">
        <v>34</v>
      </c>
      <c r="D26" s="49">
        <v>292</v>
      </c>
      <c r="E26" s="46" t="s">
        <v>28</v>
      </c>
      <c r="F26" s="51"/>
      <c r="G26" s="52"/>
      <c r="H26" s="49">
        <f>D26*G26</f>
        <v>0</v>
      </c>
      <c r="I26" s="50"/>
    </row>
    <row r="27" spans="1:9" ht="45" x14ac:dyDescent="0.2">
      <c r="A27" s="47">
        <v>12</v>
      </c>
      <c r="B27" s="46">
        <v>390657</v>
      </c>
      <c r="C27" s="48" t="s">
        <v>35</v>
      </c>
      <c r="D27" s="49">
        <v>558</v>
      </c>
      <c r="E27" s="46" t="s">
        <v>36</v>
      </c>
      <c r="F27" s="51"/>
      <c r="G27" s="52"/>
      <c r="H27" s="49">
        <f>D27*G27</f>
        <v>0</v>
      </c>
      <c r="I27" s="50"/>
    </row>
    <row r="28" spans="1:9" x14ac:dyDescent="0.2">
      <c r="A28" s="47">
        <v>13</v>
      </c>
      <c r="B28" s="46">
        <v>376995</v>
      </c>
      <c r="C28" s="48" t="s">
        <v>37</v>
      </c>
      <c r="D28" s="49">
        <v>88</v>
      </c>
      <c r="E28" s="46" t="s">
        <v>25</v>
      </c>
      <c r="F28" s="51"/>
      <c r="G28" s="52"/>
      <c r="H28" s="49">
        <f>D28*G28</f>
        <v>0</v>
      </c>
      <c r="I28" s="50"/>
    </row>
    <row r="29" spans="1:9" ht="67.5" x14ac:dyDescent="0.2">
      <c r="A29" s="47">
        <v>14</v>
      </c>
      <c r="B29" s="46">
        <v>391926</v>
      </c>
      <c r="C29" s="48" t="s">
        <v>38</v>
      </c>
      <c r="D29" s="49">
        <v>7</v>
      </c>
      <c r="E29" s="46" t="s">
        <v>28</v>
      </c>
      <c r="F29" s="51"/>
      <c r="G29" s="52"/>
      <c r="H29" s="49">
        <f>D29*G29</f>
        <v>0</v>
      </c>
      <c r="I29" s="50"/>
    </row>
    <row r="30" spans="1:9" ht="258.75" x14ac:dyDescent="0.2">
      <c r="A30" s="47">
        <v>15</v>
      </c>
      <c r="B30" s="46">
        <v>395635</v>
      </c>
      <c r="C30" s="48" t="s">
        <v>39</v>
      </c>
      <c r="D30" s="49">
        <v>202</v>
      </c>
      <c r="E30" s="46" t="s">
        <v>40</v>
      </c>
      <c r="F30" s="51"/>
      <c r="G30" s="52"/>
      <c r="H30" s="49">
        <f>D30*G30</f>
        <v>0</v>
      </c>
      <c r="I30" s="50"/>
    </row>
    <row r="31" spans="1:9" ht="33.75" x14ac:dyDescent="0.2">
      <c r="A31" s="47">
        <v>16</v>
      </c>
      <c r="B31" s="46">
        <v>384192</v>
      </c>
      <c r="C31" s="48" t="s">
        <v>41</v>
      </c>
      <c r="D31" s="49">
        <v>15</v>
      </c>
      <c r="E31" s="46" t="s">
        <v>22</v>
      </c>
      <c r="F31" s="51"/>
      <c r="G31" s="52"/>
      <c r="H31" s="49">
        <f>D31*G31</f>
        <v>0</v>
      </c>
      <c r="I31" s="50"/>
    </row>
    <row r="32" spans="1:9" ht="22.5" x14ac:dyDescent="0.2">
      <c r="A32" s="47">
        <v>17</v>
      </c>
      <c r="B32" s="46">
        <v>376983</v>
      </c>
      <c r="C32" s="48" t="s">
        <v>42</v>
      </c>
      <c r="D32" s="49">
        <v>1308</v>
      </c>
      <c r="E32" s="46" t="s">
        <v>43</v>
      </c>
      <c r="F32" s="51"/>
      <c r="G32" s="52"/>
      <c r="H32" s="49">
        <f>D32*G32</f>
        <v>0</v>
      </c>
      <c r="I32" s="50"/>
    </row>
    <row r="33" spans="1:9" ht="45" x14ac:dyDescent="0.2">
      <c r="A33" s="47">
        <v>18</v>
      </c>
      <c r="B33" s="46">
        <v>394920</v>
      </c>
      <c r="C33" s="48" t="s">
        <v>44</v>
      </c>
      <c r="D33" s="49">
        <v>78</v>
      </c>
      <c r="E33" s="46" t="s">
        <v>28</v>
      </c>
      <c r="F33" s="51"/>
      <c r="G33" s="52"/>
      <c r="H33" s="49">
        <f>D33*G33</f>
        <v>0</v>
      </c>
      <c r="I33" s="50"/>
    </row>
    <row r="34" spans="1:9" ht="45" x14ac:dyDescent="0.2">
      <c r="A34" s="47">
        <v>19</v>
      </c>
      <c r="B34" s="46">
        <v>394921</v>
      </c>
      <c r="C34" s="48" t="s">
        <v>45</v>
      </c>
      <c r="D34" s="49">
        <v>78</v>
      </c>
      <c r="E34" s="46" t="s">
        <v>28</v>
      </c>
      <c r="F34" s="51"/>
      <c r="G34" s="52"/>
      <c r="H34" s="49">
        <f>D34*G34</f>
        <v>0</v>
      </c>
      <c r="I34" s="50"/>
    </row>
    <row r="35" spans="1:9" x14ac:dyDescent="0.2">
      <c r="A35" s="47">
        <v>20</v>
      </c>
      <c r="B35" s="46">
        <v>376993</v>
      </c>
      <c r="C35" s="48" t="s">
        <v>46</v>
      </c>
      <c r="D35" s="49">
        <v>345</v>
      </c>
      <c r="E35" s="46" t="s">
        <v>25</v>
      </c>
      <c r="F35" s="51"/>
      <c r="G35" s="52"/>
      <c r="H35" s="49">
        <f>D35*G35</f>
        <v>0</v>
      </c>
      <c r="I35" s="50"/>
    </row>
    <row r="36" spans="1:9" ht="33.75" x14ac:dyDescent="0.2">
      <c r="A36" s="47">
        <v>21</v>
      </c>
      <c r="B36" s="46">
        <v>391935</v>
      </c>
      <c r="C36" s="48" t="s">
        <v>47</v>
      </c>
      <c r="D36" s="49">
        <v>184</v>
      </c>
      <c r="E36" s="46" t="s">
        <v>36</v>
      </c>
      <c r="F36" s="51"/>
      <c r="G36" s="52"/>
      <c r="H36" s="49">
        <f>D36*G36</f>
        <v>0</v>
      </c>
      <c r="I36" s="50"/>
    </row>
    <row r="37" spans="1:9" ht="33.75" x14ac:dyDescent="0.2">
      <c r="A37" s="47">
        <v>22</v>
      </c>
      <c r="B37" s="46">
        <v>384195</v>
      </c>
      <c r="C37" s="48" t="s">
        <v>48</v>
      </c>
      <c r="D37" s="49">
        <v>2454</v>
      </c>
      <c r="E37" s="46" t="s">
        <v>22</v>
      </c>
      <c r="F37" s="51"/>
      <c r="G37" s="52"/>
      <c r="H37" s="49">
        <f>D37*G37</f>
        <v>0</v>
      </c>
      <c r="I37" s="50"/>
    </row>
    <row r="38" spans="1:9" ht="33.75" x14ac:dyDescent="0.2">
      <c r="A38" s="47">
        <v>23</v>
      </c>
      <c r="B38" s="46">
        <v>390667</v>
      </c>
      <c r="C38" s="48" t="s">
        <v>49</v>
      </c>
      <c r="D38" s="49">
        <v>237</v>
      </c>
      <c r="E38" s="46" t="s">
        <v>28</v>
      </c>
      <c r="F38" s="51"/>
      <c r="G38" s="52"/>
      <c r="H38" s="49">
        <f>D38*G38</f>
        <v>0</v>
      </c>
      <c r="I38" s="50"/>
    </row>
    <row r="39" spans="1:9" ht="22.5" x14ac:dyDescent="0.2">
      <c r="A39" s="47">
        <v>24</v>
      </c>
      <c r="B39" s="46">
        <v>402305</v>
      </c>
      <c r="C39" s="48" t="s">
        <v>50</v>
      </c>
      <c r="D39" s="49">
        <v>244</v>
      </c>
      <c r="E39" s="46" t="s">
        <v>28</v>
      </c>
      <c r="F39" s="51"/>
      <c r="G39" s="52"/>
      <c r="H39" s="49">
        <f>D39*G39</f>
        <v>0</v>
      </c>
      <c r="I39" s="50"/>
    </row>
    <row r="40" spans="1:9" ht="22.5" x14ac:dyDescent="0.2">
      <c r="A40" s="47">
        <v>25</v>
      </c>
      <c r="B40" s="46">
        <v>402304</v>
      </c>
      <c r="C40" s="48" t="s">
        <v>51</v>
      </c>
      <c r="D40" s="49">
        <v>249</v>
      </c>
      <c r="E40" s="46" t="s">
        <v>28</v>
      </c>
      <c r="F40" s="51"/>
      <c r="G40" s="52"/>
      <c r="H40" s="49">
        <f>D40*G40</f>
        <v>0</v>
      </c>
      <c r="I40" s="50"/>
    </row>
    <row r="41" spans="1:9" ht="22.5" x14ac:dyDescent="0.2">
      <c r="A41" s="47">
        <v>26</v>
      </c>
      <c r="B41" s="46">
        <v>384199</v>
      </c>
      <c r="C41" s="48" t="s">
        <v>52</v>
      </c>
      <c r="D41" s="49">
        <v>2160</v>
      </c>
      <c r="E41" s="46" t="s">
        <v>25</v>
      </c>
      <c r="F41" s="51"/>
      <c r="G41" s="52"/>
      <c r="H41" s="49">
        <f>D41*G41</f>
        <v>0</v>
      </c>
      <c r="I41" s="50"/>
    </row>
    <row r="42" spans="1:9" x14ac:dyDescent="0.2">
      <c r="A42" s="47">
        <v>27</v>
      </c>
      <c r="B42" s="46">
        <v>384200</v>
      </c>
      <c r="C42" s="48" t="s">
        <v>53</v>
      </c>
      <c r="D42" s="49">
        <v>970</v>
      </c>
      <c r="E42" s="46" t="s">
        <v>25</v>
      </c>
      <c r="F42" s="51"/>
      <c r="G42" s="52"/>
      <c r="H42" s="49">
        <f>D42*G42</f>
        <v>0</v>
      </c>
      <c r="I42" s="50"/>
    </row>
    <row r="43" spans="1:9" ht="22.5" x14ac:dyDescent="0.2">
      <c r="A43" s="47">
        <v>28</v>
      </c>
      <c r="B43" s="46">
        <v>391047</v>
      </c>
      <c r="C43" s="48" t="s">
        <v>54</v>
      </c>
      <c r="D43" s="49">
        <v>80</v>
      </c>
      <c r="E43" s="46" t="s">
        <v>28</v>
      </c>
      <c r="F43" s="51"/>
      <c r="G43" s="52"/>
      <c r="H43" s="49">
        <f>D43*G43</f>
        <v>0</v>
      </c>
      <c r="I43" s="50"/>
    </row>
    <row r="44" spans="1:9" ht="22.5" x14ac:dyDescent="0.2">
      <c r="A44" s="47">
        <v>29</v>
      </c>
      <c r="B44" s="46">
        <v>402307</v>
      </c>
      <c r="C44" s="48" t="s">
        <v>55</v>
      </c>
      <c r="D44" s="49">
        <v>880</v>
      </c>
      <c r="E44" s="46" t="s">
        <v>28</v>
      </c>
      <c r="F44" s="51"/>
      <c r="G44" s="52"/>
      <c r="H44" s="49">
        <f>D44*G44</f>
        <v>0</v>
      </c>
      <c r="I44" s="50"/>
    </row>
    <row r="45" spans="1:9" ht="22.5" x14ac:dyDescent="0.2">
      <c r="A45" s="47">
        <v>30</v>
      </c>
      <c r="B45" s="46">
        <v>356433</v>
      </c>
      <c r="C45" s="48" t="s">
        <v>56</v>
      </c>
      <c r="D45" s="49">
        <v>1621</v>
      </c>
      <c r="E45" s="46" t="s">
        <v>22</v>
      </c>
      <c r="F45" s="51"/>
      <c r="G45" s="52"/>
      <c r="H45" s="49">
        <f>D45*G45</f>
        <v>0</v>
      </c>
      <c r="I45" s="50"/>
    </row>
    <row r="46" spans="1:9" ht="22.5" x14ac:dyDescent="0.2">
      <c r="A46" s="47">
        <v>31</v>
      </c>
      <c r="B46" s="46">
        <v>390670</v>
      </c>
      <c r="C46" s="48" t="s">
        <v>57</v>
      </c>
      <c r="D46" s="49">
        <v>1372</v>
      </c>
      <c r="E46" s="46" t="s">
        <v>28</v>
      </c>
      <c r="F46" s="51"/>
      <c r="G46" s="52"/>
      <c r="H46" s="49">
        <f>D46*G46</f>
        <v>0</v>
      </c>
      <c r="I46" s="50"/>
    </row>
    <row r="47" spans="1:9" ht="56.25" x14ac:dyDescent="0.2">
      <c r="A47" s="47">
        <v>32</v>
      </c>
      <c r="B47" s="46">
        <v>395387</v>
      </c>
      <c r="C47" s="48" t="s">
        <v>58</v>
      </c>
      <c r="D47" s="49">
        <v>499</v>
      </c>
      <c r="E47" s="46" t="s">
        <v>28</v>
      </c>
      <c r="F47" s="51"/>
      <c r="G47" s="52"/>
      <c r="H47" s="49">
        <f>D47*G47</f>
        <v>0</v>
      </c>
      <c r="I47" s="50"/>
    </row>
    <row r="48" spans="1:9" ht="45" x14ac:dyDescent="0.2">
      <c r="A48" s="47">
        <v>33</v>
      </c>
      <c r="B48" s="46">
        <v>390674</v>
      </c>
      <c r="C48" s="48" t="s">
        <v>59</v>
      </c>
      <c r="D48" s="49">
        <v>1551</v>
      </c>
      <c r="E48" s="46" t="s">
        <v>36</v>
      </c>
      <c r="F48" s="51"/>
      <c r="G48" s="52"/>
      <c r="H48" s="49">
        <f>D48*G48</f>
        <v>0</v>
      </c>
      <c r="I48" s="50"/>
    </row>
    <row r="49" spans="1:9" ht="22.5" x14ac:dyDescent="0.2">
      <c r="A49" s="47">
        <v>34</v>
      </c>
      <c r="B49" s="46">
        <v>391928</v>
      </c>
      <c r="C49" s="48" t="s">
        <v>60</v>
      </c>
      <c r="D49" s="49">
        <v>325</v>
      </c>
      <c r="E49" s="46" t="s">
        <v>28</v>
      </c>
      <c r="F49" s="51"/>
      <c r="G49" s="52"/>
      <c r="H49" s="49">
        <f>D49*G49</f>
        <v>0</v>
      </c>
      <c r="I49" s="50"/>
    </row>
    <row r="50" spans="1:9" ht="22.5" x14ac:dyDescent="0.2">
      <c r="A50" s="47">
        <v>35</v>
      </c>
      <c r="B50" s="46">
        <v>390676</v>
      </c>
      <c r="C50" s="48" t="s">
        <v>61</v>
      </c>
      <c r="D50" s="49">
        <v>2460</v>
      </c>
      <c r="E50" s="46" t="s">
        <v>28</v>
      </c>
      <c r="F50" s="51"/>
      <c r="G50" s="52"/>
      <c r="H50" s="49">
        <f>D50*G50</f>
        <v>0</v>
      </c>
      <c r="I50" s="50"/>
    </row>
    <row r="51" spans="1:9" ht="33.75" x14ac:dyDescent="0.2">
      <c r="A51" s="47">
        <v>36</v>
      </c>
      <c r="B51" s="46">
        <v>390677</v>
      </c>
      <c r="C51" s="48" t="s">
        <v>62</v>
      </c>
      <c r="D51" s="49">
        <v>42</v>
      </c>
      <c r="E51" s="46" t="s">
        <v>28</v>
      </c>
      <c r="F51" s="51"/>
      <c r="G51" s="52"/>
      <c r="H51" s="49">
        <f>D51*G51</f>
        <v>0</v>
      </c>
      <c r="I51" s="50"/>
    </row>
    <row r="52" spans="1:9" ht="33.75" x14ac:dyDescent="0.2">
      <c r="A52" s="47">
        <v>37</v>
      </c>
      <c r="B52" s="46">
        <v>390678</v>
      </c>
      <c r="C52" s="48" t="s">
        <v>63</v>
      </c>
      <c r="D52" s="49">
        <v>254</v>
      </c>
      <c r="E52" s="46" t="s">
        <v>28</v>
      </c>
      <c r="F52" s="51"/>
      <c r="G52" s="52"/>
      <c r="H52" s="49">
        <f>D52*G52</f>
        <v>0</v>
      </c>
      <c r="I52" s="50"/>
    </row>
    <row r="53" spans="1:9" x14ac:dyDescent="0.2">
      <c r="A53" s="47">
        <v>38</v>
      </c>
      <c r="B53" s="46">
        <v>356435</v>
      </c>
      <c r="C53" s="48" t="s">
        <v>64</v>
      </c>
      <c r="D53" s="49">
        <v>95</v>
      </c>
      <c r="E53" s="46" t="s">
        <v>65</v>
      </c>
      <c r="F53" s="51"/>
      <c r="G53" s="52"/>
      <c r="H53" s="49">
        <f>D53*G53</f>
        <v>0</v>
      </c>
      <c r="I53" s="50"/>
    </row>
    <row r="54" spans="1:9" ht="45" x14ac:dyDescent="0.2">
      <c r="A54" s="47">
        <v>39</v>
      </c>
      <c r="B54" s="46">
        <v>384202</v>
      </c>
      <c r="C54" s="48" t="s">
        <v>66</v>
      </c>
      <c r="D54" s="49">
        <v>660</v>
      </c>
      <c r="E54" s="46" t="s">
        <v>67</v>
      </c>
      <c r="F54" s="51"/>
      <c r="G54" s="52"/>
      <c r="H54" s="49">
        <f>D54*G54</f>
        <v>0</v>
      </c>
      <c r="I54" s="50"/>
    </row>
    <row r="55" spans="1:9" ht="33.75" x14ac:dyDescent="0.2">
      <c r="A55" s="47">
        <v>40</v>
      </c>
      <c r="B55" s="46">
        <v>400013</v>
      </c>
      <c r="C55" s="48" t="s">
        <v>68</v>
      </c>
      <c r="D55" s="49">
        <v>1950</v>
      </c>
      <c r="E55" s="46" t="s">
        <v>69</v>
      </c>
      <c r="F55" s="51"/>
      <c r="G55" s="52"/>
      <c r="H55" s="49">
        <f>D55*G55</f>
        <v>0</v>
      </c>
      <c r="I55" s="50"/>
    </row>
    <row r="56" spans="1:9" ht="33.75" x14ac:dyDescent="0.2">
      <c r="A56" s="47">
        <v>41</v>
      </c>
      <c r="B56" s="46">
        <v>384201</v>
      </c>
      <c r="C56" s="48" t="s">
        <v>70</v>
      </c>
      <c r="D56" s="49">
        <v>1580</v>
      </c>
      <c r="E56" s="46" t="s">
        <v>25</v>
      </c>
      <c r="F56" s="51"/>
      <c r="G56" s="52"/>
      <c r="H56" s="49">
        <f>D56*G56</f>
        <v>0</v>
      </c>
      <c r="I56" s="50"/>
    </row>
    <row r="57" spans="1:9" x14ac:dyDescent="0.2">
      <c r="A57" s="47">
        <v>42</v>
      </c>
      <c r="B57" s="46">
        <v>395332</v>
      </c>
      <c r="C57" s="48" t="s">
        <v>71</v>
      </c>
      <c r="D57" s="49">
        <v>1480</v>
      </c>
      <c r="E57" s="46" t="s">
        <v>28</v>
      </c>
      <c r="F57" s="51"/>
      <c r="G57" s="52"/>
      <c r="H57" s="49">
        <f>D57*G57</f>
        <v>0</v>
      </c>
      <c r="I57" s="50"/>
    </row>
    <row r="58" spans="1:9" ht="45" x14ac:dyDescent="0.2">
      <c r="A58" s="47">
        <v>43</v>
      </c>
      <c r="B58" s="46">
        <v>390689</v>
      </c>
      <c r="C58" s="48" t="s">
        <v>72</v>
      </c>
      <c r="D58" s="49">
        <v>140</v>
      </c>
      <c r="E58" s="46" t="s">
        <v>28</v>
      </c>
      <c r="F58" s="51"/>
      <c r="G58" s="52"/>
      <c r="H58" s="49">
        <f>D58*G58</f>
        <v>0</v>
      </c>
      <c r="I58" s="50"/>
    </row>
    <row r="59" spans="1:9" x14ac:dyDescent="0.2">
      <c r="A59" s="47">
        <v>44</v>
      </c>
      <c r="B59" s="46">
        <v>356446</v>
      </c>
      <c r="C59" s="48" t="s">
        <v>73</v>
      </c>
      <c r="D59" s="49">
        <v>932</v>
      </c>
      <c r="E59" s="46" t="s">
        <v>25</v>
      </c>
      <c r="F59" s="51"/>
      <c r="G59" s="52"/>
      <c r="H59" s="49">
        <f>D59*G59</f>
        <v>0</v>
      </c>
      <c r="I59" s="50"/>
    </row>
    <row r="60" spans="1:9" ht="33.75" x14ac:dyDescent="0.2">
      <c r="A60" s="47">
        <v>45</v>
      </c>
      <c r="B60" s="46">
        <v>390690</v>
      </c>
      <c r="C60" s="48" t="s">
        <v>74</v>
      </c>
      <c r="D60" s="49">
        <v>336</v>
      </c>
      <c r="E60" s="46" t="s">
        <v>28</v>
      </c>
      <c r="F60" s="51"/>
      <c r="G60" s="52"/>
      <c r="H60" s="49">
        <f>D60*G60</f>
        <v>0</v>
      </c>
      <c r="I60" s="50"/>
    </row>
    <row r="61" spans="1:9" x14ac:dyDescent="0.2">
      <c r="A61" s="47">
        <v>46</v>
      </c>
      <c r="B61" s="46">
        <v>390601</v>
      </c>
      <c r="C61" s="48" t="s">
        <v>75</v>
      </c>
      <c r="D61" s="49">
        <v>200</v>
      </c>
      <c r="E61" s="46" t="s">
        <v>28</v>
      </c>
      <c r="F61" s="51"/>
      <c r="G61" s="52"/>
      <c r="H61" s="49">
        <f>D61*G61</f>
        <v>0</v>
      </c>
      <c r="I61" s="50"/>
    </row>
    <row r="62" spans="1:9" x14ac:dyDescent="0.2">
      <c r="A62" s="47">
        <v>47</v>
      </c>
      <c r="B62" s="46">
        <v>383402</v>
      </c>
      <c r="C62" s="48" t="s">
        <v>76</v>
      </c>
      <c r="D62" s="49">
        <v>350</v>
      </c>
      <c r="E62" s="46" t="s">
        <v>67</v>
      </c>
      <c r="F62" s="51"/>
      <c r="G62" s="52"/>
      <c r="H62" s="49">
        <f>D62*G62</f>
        <v>0</v>
      </c>
      <c r="I62" s="50"/>
    </row>
    <row r="63" spans="1:9" x14ac:dyDescent="0.2">
      <c r="A63" s="47">
        <v>48</v>
      </c>
      <c r="B63" s="46">
        <v>395333</v>
      </c>
      <c r="C63" s="48" t="s">
        <v>77</v>
      </c>
      <c r="D63" s="49">
        <v>600</v>
      </c>
      <c r="E63" s="46" t="s">
        <v>28</v>
      </c>
      <c r="F63" s="51"/>
      <c r="G63" s="52"/>
      <c r="H63" s="49">
        <f>D63*G63</f>
        <v>0</v>
      </c>
      <c r="I63" s="50"/>
    </row>
    <row r="64" spans="1:9" ht="33.75" x14ac:dyDescent="0.2">
      <c r="A64" s="47">
        <v>49</v>
      </c>
      <c r="B64" s="46">
        <v>398039</v>
      </c>
      <c r="C64" s="48" t="s">
        <v>78</v>
      </c>
      <c r="D64" s="49">
        <v>515</v>
      </c>
      <c r="E64" s="46" t="s">
        <v>36</v>
      </c>
      <c r="F64" s="51"/>
      <c r="G64" s="52"/>
      <c r="H64" s="49">
        <f>D64*G64</f>
        <v>0</v>
      </c>
      <c r="I64" s="50"/>
    </row>
    <row r="65" spans="1:9" ht="22.5" x14ac:dyDescent="0.2">
      <c r="A65" s="47">
        <v>50</v>
      </c>
      <c r="B65" s="46">
        <v>395437</v>
      </c>
      <c r="C65" s="48" t="s">
        <v>79</v>
      </c>
      <c r="D65" s="49">
        <v>965</v>
      </c>
      <c r="E65" s="46" t="s">
        <v>69</v>
      </c>
      <c r="F65" s="51"/>
      <c r="G65" s="52"/>
      <c r="H65" s="49">
        <f>D65*G65</f>
        <v>0</v>
      </c>
      <c r="I65" s="50"/>
    </row>
    <row r="66" spans="1:9" x14ac:dyDescent="0.2">
      <c r="A66" s="47">
        <v>51</v>
      </c>
      <c r="B66" s="46">
        <v>391059</v>
      </c>
      <c r="C66" s="48" t="s">
        <v>80</v>
      </c>
      <c r="D66" s="49">
        <v>32</v>
      </c>
      <c r="E66" s="46" t="s">
        <v>28</v>
      </c>
      <c r="F66" s="51"/>
      <c r="G66" s="52"/>
      <c r="H66" s="49">
        <f>D66*G66</f>
        <v>0</v>
      </c>
      <c r="I66" s="50"/>
    </row>
    <row r="67" spans="1:9" x14ac:dyDescent="0.2">
      <c r="A67" s="47">
        <v>52</v>
      </c>
      <c r="B67" s="46">
        <v>381485</v>
      </c>
      <c r="C67" s="48" t="s">
        <v>81</v>
      </c>
      <c r="D67" s="49">
        <v>200</v>
      </c>
      <c r="E67" s="46" t="s">
        <v>22</v>
      </c>
      <c r="F67" s="51"/>
      <c r="G67" s="52"/>
      <c r="H67" s="49">
        <f>D67*G67</f>
        <v>0</v>
      </c>
      <c r="I67" s="50"/>
    </row>
    <row r="68" spans="1:9" ht="33.75" x14ac:dyDescent="0.2">
      <c r="A68" s="47">
        <v>53</v>
      </c>
      <c r="B68" s="46">
        <v>390714</v>
      </c>
      <c r="C68" s="48" t="s">
        <v>82</v>
      </c>
      <c r="D68" s="49">
        <v>759</v>
      </c>
      <c r="E68" s="46" t="s">
        <v>28</v>
      </c>
      <c r="F68" s="51"/>
      <c r="G68" s="52"/>
      <c r="H68" s="49">
        <f>D68*G68</f>
        <v>0</v>
      </c>
      <c r="I68" s="50"/>
    </row>
    <row r="69" spans="1:9" ht="22.5" x14ac:dyDescent="0.2">
      <c r="A69" s="47">
        <v>54</v>
      </c>
      <c r="B69" s="46">
        <v>402300</v>
      </c>
      <c r="C69" s="48" t="s">
        <v>83</v>
      </c>
      <c r="D69" s="49">
        <v>355</v>
      </c>
      <c r="E69" s="46" t="s">
        <v>28</v>
      </c>
      <c r="F69" s="51"/>
      <c r="G69" s="52"/>
      <c r="H69" s="49">
        <f>D69*G69</f>
        <v>0</v>
      </c>
      <c r="I69" s="50"/>
    </row>
    <row r="70" spans="1:9" ht="22.5" x14ac:dyDescent="0.2">
      <c r="A70" s="47">
        <v>55</v>
      </c>
      <c r="B70" s="46">
        <v>384223</v>
      </c>
      <c r="C70" s="48" t="s">
        <v>84</v>
      </c>
      <c r="D70" s="49">
        <v>252</v>
      </c>
      <c r="E70" s="46" t="s">
        <v>25</v>
      </c>
      <c r="F70" s="51"/>
      <c r="G70" s="52"/>
      <c r="H70" s="49">
        <f>D70*G70</f>
        <v>0</v>
      </c>
      <c r="I70" s="50"/>
    </row>
    <row r="71" spans="1:9" ht="45" x14ac:dyDescent="0.2">
      <c r="A71" s="47">
        <v>56</v>
      </c>
      <c r="B71" s="46">
        <v>384224</v>
      </c>
      <c r="C71" s="48" t="s">
        <v>85</v>
      </c>
      <c r="D71" s="49">
        <v>2490</v>
      </c>
      <c r="E71" s="46" t="s">
        <v>25</v>
      </c>
      <c r="F71" s="51"/>
      <c r="G71" s="52"/>
      <c r="H71" s="49">
        <f>D71*G71</f>
        <v>0</v>
      </c>
      <c r="I71" s="50"/>
    </row>
    <row r="72" spans="1:9" ht="45" x14ac:dyDescent="0.2">
      <c r="A72" s="47">
        <v>57</v>
      </c>
      <c r="B72" s="46">
        <v>402292</v>
      </c>
      <c r="C72" s="48" t="s">
        <v>86</v>
      </c>
      <c r="D72" s="49">
        <v>860</v>
      </c>
      <c r="E72" s="46" t="s">
        <v>28</v>
      </c>
      <c r="F72" s="51"/>
      <c r="G72" s="52"/>
      <c r="H72" s="49">
        <f>D72*G72</f>
        <v>0</v>
      </c>
      <c r="I72" s="50"/>
    </row>
    <row r="73" spans="1:9" ht="45" x14ac:dyDescent="0.2">
      <c r="A73" s="47">
        <v>58</v>
      </c>
      <c r="B73" s="46">
        <v>384228</v>
      </c>
      <c r="C73" s="48" t="s">
        <v>87</v>
      </c>
      <c r="D73" s="49">
        <v>2114</v>
      </c>
      <c r="E73" s="46" t="s">
        <v>65</v>
      </c>
      <c r="F73" s="51"/>
      <c r="G73" s="52"/>
      <c r="H73" s="49">
        <f>D73*G73</f>
        <v>0</v>
      </c>
      <c r="I73" s="50"/>
    </row>
    <row r="74" spans="1:9" ht="45" x14ac:dyDescent="0.2">
      <c r="A74" s="47">
        <v>59</v>
      </c>
      <c r="B74" s="46">
        <v>384248</v>
      </c>
      <c r="C74" s="48" t="s">
        <v>88</v>
      </c>
      <c r="D74" s="49">
        <v>1954</v>
      </c>
      <c r="E74" s="46" t="s">
        <v>65</v>
      </c>
      <c r="F74" s="51"/>
      <c r="G74" s="52"/>
      <c r="H74" s="49">
        <f>D74*G74</f>
        <v>0</v>
      </c>
      <c r="I74" s="50"/>
    </row>
    <row r="75" spans="1:9" ht="22.5" x14ac:dyDescent="0.2">
      <c r="A75" s="47">
        <v>60</v>
      </c>
      <c r="B75" s="46">
        <v>383431</v>
      </c>
      <c r="C75" s="48" t="s">
        <v>89</v>
      </c>
      <c r="D75" s="49">
        <v>892</v>
      </c>
      <c r="E75" s="46" t="s">
        <v>25</v>
      </c>
      <c r="F75" s="51"/>
      <c r="G75" s="52"/>
      <c r="H75" s="49">
        <f>D75*G75</f>
        <v>0</v>
      </c>
      <c r="I75" s="50"/>
    </row>
    <row r="76" spans="1:9" ht="22.5" x14ac:dyDescent="0.2">
      <c r="A76" s="47">
        <v>61</v>
      </c>
      <c r="B76" s="46">
        <v>383433</v>
      </c>
      <c r="C76" s="48" t="s">
        <v>90</v>
      </c>
      <c r="D76" s="49">
        <v>892</v>
      </c>
      <c r="E76" s="46" t="s">
        <v>25</v>
      </c>
      <c r="F76" s="51"/>
      <c r="G76" s="52"/>
      <c r="H76" s="49">
        <f>D76*G76</f>
        <v>0</v>
      </c>
      <c r="I76" s="50"/>
    </row>
    <row r="77" spans="1:9" ht="22.5" x14ac:dyDescent="0.2">
      <c r="A77" s="47">
        <v>62</v>
      </c>
      <c r="B77" s="46">
        <v>391065</v>
      </c>
      <c r="C77" s="48" t="s">
        <v>91</v>
      </c>
      <c r="D77" s="49">
        <v>763</v>
      </c>
      <c r="E77" s="46" t="s">
        <v>28</v>
      </c>
      <c r="F77" s="51"/>
      <c r="G77" s="52"/>
      <c r="H77" s="49">
        <f>D77*G77</f>
        <v>0</v>
      </c>
      <c r="I77" s="50"/>
    </row>
    <row r="78" spans="1:9" ht="22.5" x14ac:dyDescent="0.2">
      <c r="A78" s="47">
        <v>63</v>
      </c>
      <c r="B78" s="46">
        <v>391067</v>
      </c>
      <c r="C78" s="48" t="s">
        <v>92</v>
      </c>
      <c r="D78" s="49">
        <v>55</v>
      </c>
      <c r="E78" s="46" t="s">
        <v>28</v>
      </c>
      <c r="F78" s="51"/>
      <c r="G78" s="52"/>
      <c r="H78" s="49">
        <f>D78*G78</f>
        <v>0</v>
      </c>
      <c r="I78" s="50"/>
    </row>
    <row r="79" spans="1:9" ht="22.5" x14ac:dyDescent="0.2">
      <c r="A79" s="47">
        <v>64</v>
      </c>
      <c r="B79" s="46">
        <v>402294</v>
      </c>
      <c r="C79" s="48" t="s">
        <v>93</v>
      </c>
      <c r="D79" s="49">
        <v>595</v>
      </c>
      <c r="E79" s="46" t="s">
        <v>69</v>
      </c>
      <c r="F79" s="51"/>
      <c r="G79" s="52"/>
      <c r="H79" s="49">
        <f>D79*G79</f>
        <v>0</v>
      </c>
      <c r="I79" s="50"/>
    </row>
    <row r="80" spans="1:9" ht="33.75" x14ac:dyDescent="0.2">
      <c r="A80" s="47">
        <v>65</v>
      </c>
      <c r="B80" s="46">
        <v>390733</v>
      </c>
      <c r="C80" s="48" t="s">
        <v>94</v>
      </c>
      <c r="D80" s="49">
        <v>155</v>
      </c>
      <c r="E80" s="46" t="s">
        <v>28</v>
      </c>
      <c r="F80" s="51"/>
      <c r="G80" s="52"/>
      <c r="H80" s="49">
        <f>D80*G80</f>
        <v>0</v>
      </c>
      <c r="I80" s="50"/>
    </row>
    <row r="81" spans="1:9" x14ac:dyDescent="0.2">
      <c r="A81" s="47">
        <v>66</v>
      </c>
      <c r="B81" s="46">
        <v>390738</v>
      </c>
      <c r="C81" s="48" t="s">
        <v>95</v>
      </c>
      <c r="D81" s="49">
        <v>212</v>
      </c>
      <c r="E81" s="46" t="s">
        <v>28</v>
      </c>
      <c r="F81" s="51"/>
      <c r="G81" s="52"/>
      <c r="H81" s="49">
        <f>D81*G81</f>
        <v>0</v>
      </c>
      <c r="I81" s="50"/>
    </row>
    <row r="82" spans="1:9" x14ac:dyDescent="0.2">
      <c r="A82" s="47">
        <v>67</v>
      </c>
      <c r="B82" s="46">
        <v>395491</v>
      </c>
      <c r="C82" s="48" t="s">
        <v>96</v>
      </c>
      <c r="D82" s="49">
        <v>332</v>
      </c>
      <c r="E82" s="46" t="s">
        <v>28</v>
      </c>
      <c r="F82" s="51"/>
      <c r="G82" s="52"/>
      <c r="H82" s="49">
        <f>D82*G82</f>
        <v>0</v>
      </c>
      <c r="I82" s="50"/>
    </row>
    <row r="83" spans="1:9" x14ac:dyDescent="0.2">
      <c r="A83" s="47">
        <v>68</v>
      </c>
      <c r="B83" s="46">
        <v>379351</v>
      </c>
      <c r="C83" s="48" t="s">
        <v>97</v>
      </c>
      <c r="D83" s="49">
        <v>382</v>
      </c>
      <c r="E83" s="46" t="s">
        <v>25</v>
      </c>
      <c r="F83" s="51"/>
      <c r="G83" s="52"/>
      <c r="H83" s="49">
        <f>D83*G83</f>
        <v>0</v>
      </c>
      <c r="I83" s="50"/>
    </row>
    <row r="84" spans="1:9" x14ac:dyDescent="0.2">
      <c r="A84" s="47">
        <v>69</v>
      </c>
      <c r="B84" s="46">
        <v>376989</v>
      </c>
      <c r="C84" s="48" t="s">
        <v>98</v>
      </c>
      <c r="D84" s="49">
        <v>465</v>
      </c>
      <c r="E84" s="46" t="s">
        <v>25</v>
      </c>
      <c r="F84" s="51"/>
      <c r="G84" s="52"/>
      <c r="H84" s="49">
        <f>D84*G84</f>
        <v>0</v>
      </c>
      <c r="I84" s="50"/>
    </row>
    <row r="85" spans="1:9" x14ac:dyDescent="0.2">
      <c r="A85" s="47">
        <v>70</v>
      </c>
      <c r="B85" s="46">
        <v>391141</v>
      </c>
      <c r="C85" s="48" t="s">
        <v>99</v>
      </c>
      <c r="D85" s="49">
        <v>406</v>
      </c>
      <c r="E85" s="46" t="s">
        <v>28</v>
      </c>
      <c r="F85" s="51"/>
      <c r="G85" s="52"/>
      <c r="H85" s="49">
        <f>D85*G85</f>
        <v>0</v>
      </c>
      <c r="I85" s="50"/>
    </row>
    <row r="86" spans="1:9" ht="22.5" x14ac:dyDescent="0.2">
      <c r="A86" s="47">
        <v>71</v>
      </c>
      <c r="B86" s="46">
        <v>395436</v>
      </c>
      <c r="C86" s="48" t="s">
        <v>100</v>
      </c>
      <c r="D86" s="49">
        <v>333</v>
      </c>
      <c r="E86" s="46" t="s">
        <v>28</v>
      </c>
      <c r="F86" s="51"/>
      <c r="G86" s="52"/>
      <c r="H86" s="49">
        <f>D86*G86</f>
        <v>0</v>
      </c>
      <c r="I86" s="50"/>
    </row>
    <row r="87" spans="1:9" ht="22.5" x14ac:dyDescent="0.2">
      <c r="A87" s="47">
        <v>72</v>
      </c>
      <c r="B87" s="46">
        <v>398036</v>
      </c>
      <c r="C87" s="48" t="s">
        <v>101</v>
      </c>
      <c r="D87" s="49">
        <v>533</v>
      </c>
      <c r="E87" s="46" t="s">
        <v>28</v>
      </c>
      <c r="F87" s="51"/>
      <c r="G87" s="52"/>
      <c r="H87" s="49">
        <f>D87*G87</f>
        <v>0</v>
      </c>
      <c r="I87" s="50"/>
    </row>
    <row r="88" spans="1:9" ht="33.75" x14ac:dyDescent="0.2">
      <c r="A88" s="47">
        <v>73</v>
      </c>
      <c r="B88" s="46">
        <v>384237</v>
      </c>
      <c r="C88" s="48" t="s">
        <v>102</v>
      </c>
      <c r="D88" s="49">
        <v>407</v>
      </c>
      <c r="E88" s="46" t="s">
        <v>67</v>
      </c>
      <c r="F88" s="51"/>
      <c r="G88" s="52"/>
      <c r="H88" s="49">
        <f>D88*G88</f>
        <v>0</v>
      </c>
      <c r="I88" s="50"/>
    </row>
    <row r="89" spans="1:9" ht="33.75" x14ac:dyDescent="0.2">
      <c r="A89" s="47">
        <v>74</v>
      </c>
      <c r="B89" s="46">
        <v>384238</v>
      </c>
      <c r="C89" s="48" t="s">
        <v>103</v>
      </c>
      <c r="D89" s="49">
        <v>2070</v>
      </c>
      <c r="E89" s="46" t="s">
        <v>22</v>
      </c>
      <c r="F89" s="51"/>
      <c r="G89" s="52"/>
      <c r="H89" s="49">
        <f>D89*G89</f>
        <v>0</v>
      </c>
      <c r="I89" s="50"/>
    </row>
    <row r="90" spans="1:9" ht="22.5" x14ac:dyDescent="0.2">
      <c r="A90" s="47">
        <v>75</v>
      </c>
      <c r="B90" s="46">
        <v>380601</v>
      </c>
      <c r="C90" s="48" t="s">
        <v>104</v>
      </c>
      <c r="D90" s="49">
        <v>310</v>
      </c>
      <c r="E90" s="46" t="s">
        <v>105</v>
      </c>
      <c r="F90" s="51"/>
      <c r="G90" s="52"/>
      <c r="H90" s="49">
        <f>D90*G90</f>
        <v>0</v>
      </c>
      <c r="I90" s="50"/>
    </row>
    <row r="91" spans="1:9" x14ac:dyDescent="0.2">
      <c r="A91" s="47">
        <v>76</v>
      </c>
      <c r="B91" s="46">
        <v>395335</v>
      </c>
      <c r="C91" s="48" t="s">
        <v>106</v>
      </c>
      <c r="D91" s="49">
        <v>260</v>
      </c>
      <c r="E91" s="46" t="s">
        <v>28</v>
      </c>
      <c r="F91" s="51"/>
      <c r="G91" s="52"/>
      <c r="H91" s="49">
        <f>D91*G91</f>
        <v>0</v>
      </c>
      <c r="I91" s="50"/>
    </row>
    <row r="92" spans="1:9" ht="22.5" x14ac:dyDescent="0.2">
      <c r="A92" s="47">
        <v>77</v>
      </c>
      <c r="B92" s="46">
        <v>356062</v>
      </c>
      <c r="C92" s="48" t="s">
        <v>107</v>
      </c>
      <c r="D92" s="49">
        <v>981</v>
      </c>
      <c r="E92" s="46" t="s">
        <v>43</v>
      </c>
      <c r="F92" s="51"/>
      <c r="G92" s="52"/>
      <c r="H92" s="49">
        <f>D92*G92</f>
        <v>0</v>
      </c>
      <c r="I92" s="50"/>
    </row>
    <row r="93" spans="1:9" ht="22.5" x14ac:dyDescent="0.2">
      <c r="A93" s="47">
        <v>78</v>
      </c>
      <c r="B93" s="46">
        <v>391075</v>
      </c>
      <c r="C93" s="48" t="s">
        <v>108</v>
      </c>
      <c r="D93" s="49">
        <v>100</v>
      </c>
      <c r="E93" s="46" t="s">
        <v>69</v>
      </c>
      <c r="F93" s="51"/>
      <c r="G93" s="52"/>
      <c r="H93" s="49">
        <f>D93*G93</f>
        <v>0</v>
      </c>
      <c r="I93" s="50"/>
    </row>
    <row r="94" spans="1:9" ht="22.5" x14ac:dyDescent="0.2">
      <c r="A94" s="47">
        <v>79</v>
      </c>
      <c r="B94" s="46">
        <v>402297</v>
      </c>
      <c r="C94" s="48" t="s">
        <v>109</v>
      </c>
      <c r="D94" s="49">
        <v>220</v>
      </c>
      <c r="E94" s="46" t="s">
        <v>69</v>
      </c>
      <c r="F94" s="51"/>
      <c r="G94" s="52"/>
      <c r="H94" s="49">
        <f>D94*G94</f>
        <v>0</v>
      </c>
      <c r="I94" s="50"/>
    </row>
    <row r="95" spans="1:9" ht="22.5" x14ac:dyDescent="0.2">
      <c r="A95" s="47">
        <v>80</v>
      </c>
      <c r="B95" s="46">
        <v>402298</v>
      </c>
      <c r="C95" s="48" t="s">
        <v>110</v>
      </c>
      <c r="D95" s="49">
        <v>220</v>
      </c>
      <c r="E95" s="46" t="s">
        <v>69</v>
      </c>
      <c r="F95" s="51"/>
      <c r="G95" s="52"/>
      <c r="H95" s="49">
        <f>D95*G95</f>
        <v>0</v>
      </c>
      <c r="I95" s="50"/>
    </row>
    <row r="96" spans="1:9" ht="33.75" x14ac:dyDescent="0.2">
      <c r="A96" s="47">
        <v>81</v>
      </c>
      <c r="B96" s="46">
        <v>402299</v>
      </c>
      <c r="C96" s="48" t="s">
        <v>111</v>
      </c>
      <c r="D96" s="49">
        <v>220</v>
      </c>
      <c r="E96" s="46" t="s">
        <v>69</v>
      </c>
      <c r="F96" s="51"/>
      <c r="G96" s="52"/>
      <c r="H96" s="49">
        <f>D96*G96</f>
        <v>0</v>
      </c>
      <c r="I96" s="50"/>
    </row>
    <row r="97" spans="1:9" ht="22.5" x14ac:dyDescent="0.2">
      <c r="A97" s="47">
        <v>82</v>
      </c>
      <c r="B97" s="46">
        <v>402296</v>
      </c>
      <c r="C97" s="48" t="s">
        <v>112</v>
      </c>
      <c r="D97" s="49">
        <v>220</v>
      </c>
      <c r="E97" s="46" t="s">
        <v>69</v>
      </c>
      <c r="F97" s="51"/>
      <c r="G97" s="52"/>
      <c r="H97" s="49">
        <f>D97*G97</f>
        <v>0</v>
      </c>
      <c r="I97" s="50"/>
    </row>
    <row r="98" spans="1:9" ht="33.75" x14ac:dyDescent="0.2">
      <c r="A98" s="47">
        <v>83</v>
      </c>
      <c r="B98" s="46">
        <v>400012</v>
      </c>
      <c r="C98" s="48" t="s">
        <v>113</v>
      </c>
      <c r="D98" s="49">
        <v>310</v>
      </c>
      <c r="E98" s="46" t="s">
        <v>114</v>
      </c>
      <c r="F98" s="51"/>
      <c r="G98" s="52"/>
      <c r="H98" s="49">
        <f>D98*G98</f>
        <v>0</v>
      </c>
      <c r="I98" s="50"/>
    </row>
    <row r="99" spans="1:9" ht="45" x14ac:dyDescent="0.2">
      <c r="A99" s="47">
        <v>84</v>
      </c>
      <c r="B99" s="46">
        <v>384239</v>
      </c>
      <c r="C99" s="48" t="s">
        <v>115</v>
      </c>
      <c r="D99" s="49">
        <v>2178</v>
      </c>
      <c r="E99" s="46" t="s">
        <v>67</v>
      </c>
      <c r="F99" s="51"/>
      <c r="G99" s="52"/>
      <c r="H99" s="49">
        <f>D99*G99</f>
        <v>0</v>
      </c>
      <c r="I99" s="50"/>
    </row>
    <row r="100" spans="1:9" ht="45" x14ac:dyDescent="0.2">
      <c r="A100" s="47">
        <v>85</v>
      </c>
      <c r="B100" s="46">
        <v>402295</v>
      </c>
      <c r="C100" s="48" t="s">
        <v>116</v>
      </c>
      <c r="D100" s="49">
        <v>386</v>
      </c>
      <c r="E100" s="46" t="s">
        <v>69</v>
      </c>
      <c r="F100" s="51"/>
      <c r="G100" s="52"/>
      <c r="H100" s="49">
        <f>D100*G100</f>
        <v>0</v>
      </c>
      <c r="I100" s="50"/>
    </row>
    <row r="101" spans="1:9" ht="45" x14ac:dyDescent="0.2">
      <c r="A101" s="47">
        <v>86</v>
      </c>
      <c r="B101" s="46">
        <v>384240</v>
      </c>
      <c r="C101" s="48" t="s">
        <v>117</v>
      </c>
      <c r="D101" s="49">
        <v>1996</v>
      </c>
      <c r="E101" s="46" t="s">
        <v>67</v>
      </c>
      <c r="F101" s="51"/>
      <c r="G101" s="52"/>
      <c r="H101" s="49">
        <f>D101*G101</f>
        <v>0</v>
      </c>
      <c r="I101" s="50"/>
    </row>
    <row r="102" spans="1:9" ht="33.75" x14ac:dyDescent="0.2">
      <c r="A102" s="47">
        <v>87</v>
      </c>
      <c r="B102" s="46">
        <v>384241</v>
      </c>
      <c r="C102" s="48" t="s">
        <v>118</v>
      </c>
      <c r="D102" s="49">
        <v>1996</v>
      </c>
      <c r="E102" s="46" t="s">
        <v>67</v>
      </c>
      <c r="F102" s="51"/>
      <c r="G102" s="52"/>
      <c r="H102" s="49">
        <f>D102*G102</f>
        <v>0</v>
      </c>
      <c r="I102" s="50"/>
    </row>
    <row r="103" spans="1:9" ht="33.75" x14ac:dyDescent="0.2">
      <c r="A103" s="47">
        <v>88</v>
      </c>
      <c r="B103" s="46">
        <v>384242</v>
      </c>
      <c r="C103" s="48" t="s">
        <v>119</v>
      </c>
      <c r="D103" s="49">
        <v>2796</v>
      </c>
      <c r="E103" s="46" t="s">
        <v>67</v>
      </c>
      <c r="F103" s="51"/>
      <c r="G103" s="52"/>
      <c r="H103" s="49">
        <f>D103*G103</f>
        <v>0</v>
      </c>
      <c r="I103" s="50"/>
    </row>
    <row r="104" spans="1:9" ht="45" x14ac:dyDescent="0.2">
      <c r="A104" s="47">
        <v>89</v>
      </c>
      <c r="B104" s="46">
        <v>402293</v>
      </c>
      <c r="C104" s="48" t="s">
        <v>120</v>
      </c>
      <c r="D104" s="49">
        <v>1166</v>
      </c>
      <c r="E104" s="46" t="s">
        <v>69</v>
      </c>
      <c r="F104" s="51"/>
      <c r="G104" s="52"/>
      <c r="H104" s="49">
        <f>D104*G104</f>
        <v>0</v>
      </c>
      <c r="I104" s="50"/>
    </row>
    <row r="105" spans="1:9" x14ac:dyDescent="0.2">
      <c r="A105" s="47">
        <v>90</v>
      </c>
      <c r="B105" s="46">
        <v>376992</v>
      </c>
      <c r="C105" s="48" t="s">
        <v>121</v>
      </c>
      <c r="D105" s="49">
        <v>230</v>
      </c>
      <c r="E105" s="46" t="s">
        <v>25</v>
      </c>
      <c r="F105" s="51"/>
      <c r="G105" s="52"/>
      <c r="H105" s="49">
        <f>D105*G105</f>
        <v>0</v>
      </c>
      <c r="I105" s="50"/>
    </row>
    <row r="106" spans="1:9" ht="22.5" x14ac:dyDescent="0.2">
      <c r="A106" s="47">
        <v>91</v>
      </c>
      <c r="B106" s="46">
        <v>680</v>
      </c>
      <c r="C106" s="48" t="s">
        <v>122</v>
      </c>
      <c r="D106" s="49">
        <v>298</v>
      </c>
      <c r="E106" s="46" t="s">
        <v>25</v>
      </c>
      <c r="F106" s="51"/>
      <c r="G106" s="52"/>
      <c r="H106" s="49">
        <f>D106*G106</f>
        <v>0</v>
      </c>
      <c r="I106" s="50"/>
    </row>
    <row r="107" spans="1:9" x14ac:dyDescent="0.2">
      <c r="A107" s="47">
        <v>92</v>
      </c>
      <c r="B107" s="46">
        <v>391084</v>
      </c>
      <c r="C107" s="48" t="s">
        <v>123</v>
      </c>
      <c r="D107" s="49">
        <v>80</v>
      </c>
      <c r="E107" s="46" t="s">
        <v>28</v>
      </c>
      <c r="F107" s="51"/>
      <c r="G107" s="52"/>
      <c r="H107" s="49">
        <f>D107*G107</f>
        <v>0</v>
      </c>
      <c r="I107" s="50"/>
    </row>
    <row r="108" spans="1:9" ht="22.5" x14ac:dyDescent="0.2">
      <c r="A108" s="47">
        <v>93</v>
      </c>
      <c r="B108" s="46">
        <v>402301</v>
      </c>
      <c r="C108" s="48" t="s">
        <v>124</v>
      </c>
      <c r="D108" s="49">
        <v>272</v>
      </c>
      <c r="E108" s="46" t="s">
        <v>125</v>
      </c>
      <c r="F108" s="51"/>
      <c r="G108" s="52"/>
      <c r="H108" s="49">
        <f>D108*G108</f>
        <v>0</v>
      </c>
      <c r="I108" s="50"/>
    </row>
    <row r="109" spans="1:9" ht="45" x14ac:dyDescent="0.2">
      <c r="A109" s="47">
        <v>94</v>
      </c>
      <c r="B109" s="46">
        <v>384229</v>
      </c>
      <c r="C109" s="48" t="s">
        <v>126</v>
      </c>
      <c r="D109" s="49">
        <v>4010</v>
      </c>
      <c r="E109" s="46" t="s">
        <v>65</v>
      </c>
      <c r="F109" s="51"/>
      <c r="G109" s="52"/>
      <c r="H109" s="49">
        <f>D109*G109</f>
        <v>0</v>
      </c>
      <c r="I109" s="50"/>
    </row>
    <row r="110" spans="1:9" ht="45" x14ac:dyDescent="0.2">
      <c r="A110" s="47">
        <v>95</v>
      </c>
      <c r="B110" s="46">
        <v>533</v>
      </c>
      <c r="C110" s="48" t="s">
        <v>127</v>
      </c>
      <c r="D110" s="49">
        <v>367</v>
      </c>
      <c r="E110" s="46" t="s">
        <v>69</v>
      </c>
      <c r="F110" s="51"/>
      <c r="G110" s="52"/>
      <c r="H110" s="49">
        <f>D110*G110</f>
        <v>0</v>
      </c>
      <c r="I110" s="50"/>
    </row>
    <row r="111" spans="1:9" x14ac:dyDescent="0.2">
      <c r="A111" s="47">
        <v>96</v>
      </c>
      <c r="B111" s="46">
        <v>395439</v>
      </c>
      <c r="C111" s="48" t="s">
        <v>128</v>
      </c>
      <c r="D111" s="49">
        <v>435</v>
      </c>
      <c r="E111" s="46" t="s">
        <v>28</v>
      </c>
      <c r="F111" s="51"/>
      <c r="G111" s="52"/>
      <c r="H111" s="49">
        <f>D111*G111</f>
        <v>0</v>
      </c>
      <c r="I111" s="50"/>
    </row>
    <row r="112" spans="1:9" x14ac:dyDescent="0.2">
      <c r="A112" s="47">
        <v>97</v>
      </c>
      <c r="B112" s="46">
        <v>395440</v>
      </c>
      <c r="C112" s="48" t="s">
        <v>129</v>
      </c>
      <c r="D112" s="49">
        <v>395</v>
      </c>
      <c r="E112" s="46" t="s">
        <v>28</v>
      </c>
      <c r="F112" s="51"/>
      <c r="G112" s="52"/>
      <c r="H112" s="49">
        <f>D112*G112</f>
        <v>0</v>
      </c>
      <c r="I112" s="50"/>
    </row>
    <row r="113" spans="1:9" ht="22.5" x14ac:dyDescent="0.2">
      <c r="A113" s="47">
        <v>98</v>
      </c>
      <c r="B113" s="46">
        <v>382937</v>
      </c>
      <c r="C113" s="48" t="s">
        <v>130</v>
      </c>
      <c r="D113" s="49">
        <v>189</v>
      </c>
      <c r="E113" s="46" t="s">
        <v>25</v>
      </c>
      <c r="F113" s="51"/>
      <c r="G113" s="52"/>
      <c r="H113" s="49">
        <f>D113*G113</f>
        <v>0</v>
      </c>
      <c r="I113" s="50"/>
    </row>
    <row r="114" spans="1:9" ht="22.5" x14ac:dyDescent="0.2">
      <c r="A114" s="47">
        <v>99</v>
      </c>
      <c r="B114" s="46">
        <v>383428</v>
      </c>
      <c r="C114" s="48" t="s">
        <v>131</v>
      </c>
      <c r="D114" s="49">
        <v>925</v>
      </c>
      <c r="E114" s="46" t="s">
        <v>25</v>
      </c>
      <c r="F114" s="51"/>
      <c r="G114" s="52"/>
      <c r="H114" s="49">
        <f>D114*G114</f>
        <v>0</v>
      </c>
      <c r="I114" s="50"/>
    </row>
    <row r="115" spans="1:9" ht="15" x14ac:dyDescent="0.25">
      <c r="A115" s="22"/>
      <c r="B115" s="7"/>
      <c r="C115" s="7"/>
      <c r="D115" s="7"/>
      <c r="E115" s="7"/>
      <c r="F115" s="7"/>
      <c r="G115" s="32" t="s">
        <v>132</v>
      </c>
      <c r="H115" s="43">
        <f>SUM(H16:H114)</f>
        <v>0</v>
      </c>
      <c r="I115" s="32"/>
    </row>
    <row r="117" spans="1:9" x14ac:dyDescent="0.2">
      <c r="A117" s="53" t="s">
        <v>133</v>
      </c>
      <c r="B117" s="54"/>
      <c r="C117" s="55"/>
      <c r="D117" s="56"/>
      <c r="E117" s="56"/>
      <c r="F117" s="56"/>
      <c r="G117" s="56"/>
      <c r="H117" s="56"/>
      <c r="I117" s="56"/>
    </row>
    <row r="118" spans="1:9" x14ac:dyDescent="0.2">
      <c r="A118" s="54"/>
      <c r="B118" s="54"/>
      <c r="C118" s="56"/>
      <c r="D118" s="56"/>
      <c r="E118" s="56"/>
      <c r="F118" s="56"/>
      <c r="G118" s="56"/>
      <c r="H118" s="56"/>
      <c r="I118" s="56"/>
    </row>
    <row r="120" spans="1:9" ht="15" x14ac:dyDescent="0.2">
      <c r="B120" s="57" t="s">
        <v>134</v>
      </c>
      <c r="C120" s="58"/>
      <c r="D120" s="58"/>
      <c r="E120" s="58"/>
      <c r="F120" s="58"/>
      <c r="G120" s="58"/>
      <c r="H120" s="58"/>
      <c r="I120" s="58"/>
    </row>
  </sheetData>
  <sheetProtection algorithmName="SHA-512" hashValue="XpnRoajo6otDb3lzav7jNKBQUPOh6L1PgWrig6KpmG6jqjDrP4uP1XCZOBdeDb6R9FkX2p/cAoR6O4RBfkUBCw==" saltValue="iXVfHWddEDeuSJcQp+rHwg==" spinCount="100000" sheet="1" objects="1" scenarios="1" formatCells="0" formatColumns="0" formatRows="0" insertColumns="0" insertRows="0" insertHyperlinks="0" deleteColumns="0" deleteRows="0" sort="0" autoFilter="0" pivotTables="0"/>
  <mergeCells count="28">
    <mergeCell ref="A115:F115"/>
    <mergeCell ref="A117:B118"/>
    <mergeCell ref="C117:I118"/>
    <mergeCell ref="B120:I120"/>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de Alcantara Chagas</dc:creator>
  <cp:lastModifiedBy>Fernanda de Alcantara Chagas</cp:lastModifiedBy>
  <dcterms:created xsi:type="dcterms:W3CDTF">2022-06-02T16:45:36Z</dcterms:created>
  <dcterms:modified xsi:type="dcterms:W3CDTF">2022-06-02T16:46:16Z</dcterms:modified>
</cp:coreProperties>
</file>