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209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61" i="1" l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<sst xmlns="http://schemas.openxmlformats.org/spreadsheetml/2006/main" count="123" uniqueCount="79">
  <si>
    <t>PREFEITURA MUNICIPAL DE RODEIRO</t>
  </si>
  <si>
    <t>PROPOSTA DE PRECOS</t>
  </si>
  <si>
    <t>DADOS DA PROPOSTA DE PREÇOS</t>
  </si>
  <si>
    <t>Nº Processo</t>
  </si>
  <si>
    <t>Critério</t>
  </si>
  <si>
    <t xml:space="preserve">      3664/2022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</si>
  <si>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</si>
  <si>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</si>
  <si>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</si>
  <si>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</si>
  <si>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</si>
  <si>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</si>
  <si>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DE CAMISAS PARA OS FUNCIONÁRIOS E ALUNOS DOS PROJETOS CRAS, CAMPANHAS, PROJETOS E UNIFORMES. PARA TODAS AS SECRETARIAS MUNICIPAIS.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</si>
  <si>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</si>
  <si>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</si>
  <si>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</si>
  <si>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</si>
  <si>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</si>
  <si>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</si>
  <si>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</si>
  <si>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</si>
  <si>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>CAMISA EM MALHA POLIVISCOSE - PV NA COR BRANCA, ACABAMENTO DA GOLA E MANGA EM VIÉS, COM ESTAMPA  EM DUAS CORES. TAMANHOS: 02 AO 10. (CONFORME ANEXO I)</t>
  </si>
  <si>
    <t>UNID.</t>
  </si>
  <si>
    <t>CAMISA EM MALHA POLIVISCOSE - PV NA COR BRANCA, ACABAMENTO DA GOLA E MANGA EM VIÉS, COM ESTAMPA EM  TRÊS CORES. TAMANHOS: 02 AO 10. (CONFORME ANEXO I)</t>
  </si>
  <si>
    <t>CAMISA EM MALHA POLIVISCOSE - PV NA COR BRANCA, ACABAMENTO DA GOLA E MANGA EM VIÉS, COM ESTAMPA EM QUATRO CORES. TAMANHOS: 02 AO 10. (CONFORME ANEXO I)</t>
  </si>
  <si>
    <t>CAMISA EM MALHA POLIVISCOSE - PV NA COR BRANCA, ACABAMENTO DA GOLA E MANGA EM VIÉS, COM ESTAMPA EM  TRÊS CORES. TAMANHOS: PP AO XGG. (CONFORME ANEXO I)</t>
  </si>
  <si>
    <t>CAMISA EM MALHA POLIVISCOSE - PV NA COR BRANCA, ACABAMENTO DA GOLA E MANGA EM VIÉS, COM ESTAMPA EM  QUATRO CORES. TAMANHOS: PP AO XGG. (CONFORME ANEXO I)</t>
  </si>
  <si>
    <t>CAMISA EM MALHA POLIVISCOSE - PV NA COR BRANCA, ACABAMENTO DA GOLA E MANGA PUNHO, COM ESTAMPA EM  TRÊS CORES. TAMANHOS: 02 AO 10. (CONFORME ANEXO I)</t>
  </si>
  <si>
    <t>CAMISA EM MALHA POLIVISCOSE - PV NA COR BRANCA, ACABAMENTO DA GOLA E MANGA PUNHO, COM ESTAMPA EM  QUATRO CORES. TAMANHOS: 02 AO 10. (CONFORME ANEXO I)</t>
  </si>
  <si>
    <t>CAMISA EM MALHA POLIVISCOSE - PV NA COR BRANCA, ACABAMENTO DA GOLA E MANGA PUNHO, COM ESTAMPA EM  DUAS CORES. TAMANHOS: PP AO XGG.(CONFORME ANEXO I)</t>
  </si>
  <si>
    <t>CAMISA EM MALHA POLIVISCOSE - PV NA COR BRANCA, ACABAMENTO DA GOLA E MANGA PUNHO, COM ESTAMPA EM  TRÊS CORES. TAMANHOS: PP AO XGG. (CONFORME ANEXO I)</t>
  </si>
  <si>
    <t>CAMISA EM MALHA POLIVISCOSE - PV NA COR BRANCA, ACABAMENTO DA GOLA E MANGA PUNHO, COM ESTAMPA EM CAMISA EM MALHA POLIVISCOSE - PV NA COR BRANCA, ACABAMENTO DA GOLA E MANGA PUNHO, COM ESTAMPA EM QUATRO CORES. TAMANHOS: PP AO XGG. (CONFORME ANEXO I)</t>
  </si>
  <si>
    <t>CAMISA EM MALHA POLIVISCOSE - PV NA COR BRANCA, ACABAMENTO DA GOLAE MANGA PUNHO, COM ESTAMPA EM DUAS CORES. TAMANHOS: 02 AO 10. (CONFORME ANEXO I)</t>
  </si>
  <si>
    <t>CAMISA EM MALHA POLIVISCOSE – PV CORES DIVERSAS, ACABAMENTO DA GOLA E MANGA EM VIÉS CORES DIVERSAS,  COM ESTAMPA EM DUAS CORES. TAMANHOS: PP AO XGG. (CONFORME ANEXO IV)</t>
  </si>
  <si>
    <t>CAMISA EM MALHA POLIVISCOSE – PV CORES DIVERSAS, ACABAMENTO DA GOLA E MANGA EM VIÉS CORES DIVERSAS,  COM ESTAMPA EM TRÊS CORES. TAMANHOS: PP AO XGG. (CONFORME ANEXO IV)</t>
  </si>
  <si>
    <t>CAMISA EM MALHA POLIVISCOSE – PV CORES DIVERSAS, ACABAMENTO DA GOLA E MANGA EM VIÉS CORES DIVERSAS,  COM ESTAMPA EM QUATRO CORES. TAMANHOS: PP AO XGG. (CONFORME ANEXO IV)</t>
  </si>
  <si>
    <t>CAMISA EM MALHA POLIVISCOSE – PV CORES DIVERSAS, ACABAMENTO DA GOLA E MANGA PUNHO EM CORES DIVERSAS, COM ESTAMPA EM DUAS CORES. TAMANHOS: PP AO XGG. (CONFORME ANEXO IV)</t>
  </si>
  <si>
    <t>CAMISA EM MALHA POLIVISCOSE – PV CORES DIVERSAS, ACABAMENTO DA GOLA E MANGA PUNHO EM CORES DIVERSAS, COM ESTAMPA EM TRÊS CORES. TAMANHOS: PP AO XGG. (CONFORME ANEXO IV)</t>
  </si>
  <si>
    <t>CAMISA EM MALHA POLIVISCOSE – PV NA COR BRANCA, ACABAMENTO DA GOLA E MANGA EM VIÉS CORES DIVERSAS,  COM ESTAMPA EM DUAS CORES. TAMANHOS: PP AO XGG. (CONFORME ANEXO III)</t>
  </si>
  <si>
    <t>CAMISA EM MALHA POLIVISCOSE – PV NA COR BRANCA, ACABAMENTO DA GOLA E MANGA EM VIÉS CORES DIVERSAS,  COM ESTAMPA EM TRÊS CORES. TAMANHOS: PP AO XGG. (CONFORME ANEXO III)</t>
  </si>
  <si>
    <t>CAMISA EM MALHA POLIVISCOSE – PV NA COR BRANCA, ACABAMENTO DA GOLA E MANGA EM VIÉS CORES DIVERSAS, COM ESTAMPA EM QUATRO CORES. TAMANHOS: PP AO XGG. (CONFORME ANEXO III)</t>
  </si>
  <si>
    <t>CAMISA EM MALHA POLIVISCOSE – PV NA COR BRANCA, ACABAMENTO DA GOLA E MANGA PUNHO CORES DIVERSAS,  COM ESTAMPA EM DUAS CORES. TAMANHOS: PP AO XGG. (CONFORME ANEXO III)</t>
  </si>
  <si>
    <t>CAMISA EM MALHA POLIVISCOSE – PV NA COR BRANCA, ACABAMENTO DA GOLA E MANGA PUNHO CORES DIVERSAS,  ESTAMPA EM QUATRO CORES. TAMANHOS: PP AO XGG. (CONFORME ANEXO III)</t>
  </si>
  <si>
    <t>CAMISA EM MALHA POLIVISCOSE – PV NA COR BRANCA, ACABAMENTO DA GOLA E MANGA PUNHO CORES DIVERSAS, COM ESTAMPA EM TRÊS CORES. TAMANHOS: PP AO XGG. (CONFORME ANEXO III)</t>
  </si>
  <si>
    <t>CAMISA EM MALHA POLIVISCOSE – PV, CORES DIVERSAS, ACABAMENTO DA GOLA E MANGA EM VIÉS, COM ESTAMPA EM DUAS CORES. TAMANHOS: PP AO XGG. (CONFORME ANEXO II)</t>
  </si>
  <si>
    <t>CAMISA EM MALHA POLIVISCOSE – PV, CORES DIVERSAS, ACABAMENTO DA GOLA E MANGA EM VIÉS, COM ESTAMPA EM EM QUATRO CORES. TAMANHOS: PP AO XGG. (CONFORME ANEXO II)</t>
  </si>
  <si>
    <t>CAMISA EM MALHA POLIVISCOSE – PV, CORES DIVERSAS, ACABAMENTO DA GOLA E MANGA PUNHO EM CORES DIVERSAS , COM ESTAMPA EM QUATRO CORES. TAMANHOS: PP AO XGG. (CONFORME ANEXO IV)</t>
  </si>
  <si>
    <t>CAMISA EM MALHA POLIVISCOSE – PV, CORES DIVERSAS, ACABAMENTO DA GOLA E MANGA PUNHO, COM ESTAMPA EM DUAS CORES. TAMANHOS: PP AO XGG. (CONFORME ANEXO II)</t>
  </si>
  <si>
    <t>CAMISA EM MALHA POLIVISCOSE – PV, CORES DIVERSAS, ACABAMENTO DA GOLA E MANGA PUNHO, COM ESTAMPA EM TRÊS CORES. TAMANHOS: PP AO XGG. (CONFORME ANEXO II)</t>
  </si>
  <si>
    <t>CAMISA EM MALHA POLIVISCOSE – PV, CORES DIVERSAS, ACABAMENTO DA GOLA E MANGA PUNHO, COM ESTAMPA EM  QUATRO CORES. TAMANHOS: PP AO XGG. (CONFORME ANEXO II)</t>
  </si>
  <si>
    <t>CAMISA EM MALHA POLIVISCOSE – PV, CORES DIVERSAS, ACABAMENTO DA GOLA EM VIÉS, COM ESTAMPA EM TRÊS CORES. TAMANHOS: PP AO XGG. (CONFORME ANEXO II)</t>
  </si>
  <si>
    <t>CAMISA MODELO POLO MASCULINO/FEMININA, MALHA POLIVISCOSE – PV CORES DIVERSAS, COM ESTAMPA EM DUAS CORES. TAMANHOS: PP AO XGG. (CONFORME ANEXO VI)</t>
  </si>
  <si>
    <t>CAMISA MODELO POLO MASCULINO/FEMININA, MALHA POLIVISCOSE – PV CORES DIVERSAS, COM ESTAMPA EM TRÊS CORES. TAMANHOS: PP AO XGG. (CONFORME ANEXO VI)</t>
  </si>
  <si>
    <t>CAMISA MODELO POLO MASCULINO/FEMININA, MALHA POLIVISCOSE – PV CORES DIVERSAS, COM PÉ DE GOLA INTERNO , CERCELA LADO ESQUERDO INTERNO, CERCELA DO LADO DIREITO INTERNO E EXTERNO E PUNHO DA MANGA  EM CORES DIVERSAS, COM ESTAMPA EM DUAS CORES. TAMANHOS: PP AO XGG. (CONFORME ANEXO VIII)</t>
  </si>
  <si>
    <t>CAMISA MODELO POLO MASCULINO/FEMININA, MALHA POLIVISCOSE – PV CORES DIVERSAS, COM PÉ DE GOLA INTERNO , CERCELA LADO ESQUERDO INTERNO, CERCELA DO LADO DIREITO INTERNO E EXTERNO E PUNHO DA MANGA  EM CORES DIVERSAS, COM ESTAMPA EM TRÊS CORES. TAMANHOS: PP AO XGG. (CONFORME ANEXO VIII)</t>
  </si>
  <si>
    <t>CAMISA MODELO POLO MASCULINO/FEMININA, MALHA POLIVISCOSE – PV CORES DIVERSAS, COM PÉ DE GOLA INTERNO , CERCELA LADO ESQUERDO INTERNO, CERCELA DO LADO DIREITO INTERNO E EXTERNO E PUNHO DA MANGA EM CORES DIVERSAS, COM ESTAMPA EM QUATRO CORES. TAMANHOS: PP AO XGG. (CONFORME ANEXO VIII)</t>
  </si>
  <si>
    <t>CAMISA MODELO POLO MASCULINO/FEMININA, MALHA POLIVISCOSE – PV EM CORES DIVERSAS, COM ESTAMPA EM QUATRO CORES. TAMANHOS: PP AO XGG. (CONFORME ANEXO VI)</t>
  </si>
  <si>
    <t>CAMISA MODELO POLO MASCULINO/FEMININA, MALHA POLIVISCOSE – PV NA COR BRANCA, COM ESTAMPA EM DUAS  CORES. TAMANHOS: PP AO XGG. (CONFORME ANEXO V)</t>
  </si>
  <si>
    <t>CAMISA MODELO POLO MASCULINO/FEMININA, MALHA POLIVISCOSE – PV NA COR BRANCA, COM ESTAMPA EM QUATRO  CORES. TAMANHOS: PP AO XGG. (CONFORME ANEXO V)</t>
  </si>
  <si>
    <t>CAMISA MODELO POLO MASCULINO/FEMININA, MALHA POLIVISCOSE – PV NA COR BRANCA, COM ESTAMPA EM TRÊS CORES. TAMANHOS: PP AO XGG. (CONFORME ANEXO V)</t>
  </si>
  <si>
    <t>CAMISA MODELO POLO MASCULINO/FEMININA, MALHA POLIVISCOSE – PV NA COR BRANCA, COM PÉ DE GOLA INTERNO, CERCELA LADO ESQUERDO INTERNO, CERCELA DO LADO DIREITO INTERNO E EXTERNO E PUNHO DA MANGA EM CORES DIVERSAS, COM ESTAMPA EM DUAS CORES. TAMANHOS: PP AO XGG. (CONFORME ANEXO VII)</t>
  </si>
  <si>
    <t>CAMISA MODELO POLO MASCULINO/FEMININA, MALHA POLIVISCOSE – PV NA COR BRANCA, COM PÉ DE GOLA INTERNO, CERCELA LADO ESQUERDO INTERNO, CERCELA DO LADO DIREITO INTERNO E EXTERNO  E PUNHO DA MANGA EM CORES DIVERSAS, COM ESTAMPA EM TRÊS CORES. TAMANHOS: PP AO XGG. (CONFORME ANEXO VII)</t>
  </si>
  <si>
    <t>CAMISA MODELO POLO MASCULINO/FEMININA, MALHA POLIVISCOSE – PV NA COR BRANCA, COM PÉ DE GOLA INTERNO, CERCELA LADO ESQUERDO INTERNO, CERCELA DO LADO DIREITO INTERNO E EXTERNO E PUNHO DA MANGA  EM CORES DIVERSAS, COM ESTAMPA EM QUATRO CORES. TAMANHOS: PP AO XGG. (CONFORME ANEXO VII)</t>
  </si>
  <si>
    <t>CAMISA MODELO SOCIAL SEM MANGA, FEMININA, TECIDO TRICOLINE MISTA (ALGODÃO E POLIÉSTER), CORES DIVERS , COM PÉ DE GOLA INTERNO, CERCELA LADO ESQUERDO INTERNO, CERCELA DO LADO DIREITO INTERNO E VIÉS DA MANGA EM CORES DIVERSAS, COM BORDADO NO PEITO, PENCE FRONTAL E NAS COSTAS. TAMANHOS: PP AO XGG. (CONFORME ANEXO X)</t>
  </si>
  <si>
    <t>CAMISA MODELO SOCIAL, COM BOLSO, MASCULINO, TECIDO TRICOLINE MISTA (ALGODÃO E POLIÉSTER), CORES  DIVERSAS, COM PÉ DE GOLA INTERNO, CERCELA LADO ESQUERDO INTERNO, CERCELA DO LADO DIREITO INTERNO E EXTERNO E ACABAMENTO DA MANGA EM CORES DIVERSAS, COM BORDADO NO BOLSO. TAMANHOS: PP AO XGG. (CONFORME ANEXO XI)</t>
  </si>
  <si>
    <t>CAMISA MODELO SOCIAL, FEMININA, TECIDO TRICOLINE MISTA (ALGODÃO E POLIÉSTER), CORES DIVERSAS, COM PÉ DE GOLA INTERNO, CERCELA LADO ESQUERDO INTERNO, CERCELA DO LADO DIREITO INTERNO E EXTERNO E ACABAMENTO DA MANGA EM CORES DIVERSAS, COM BORDADO NO PEITO, PENCE FRONTAL E NAS COSTAS. TAMANHOS: PP AO XGG. (CONFORME ANEXO IX)</t>
  </si>
  <si>
    <t>CAMISETA DRYFIT CORES DIVERSAS, ACABAMENTO DA GOLA E MANGA EM VIES. COM PROTEÇÃO UV 30+, MALHA 100%  POLIÉSTER, GRAMATURA DA MALHA É DE 130 G/M², COM PESO APROXIMADO DE 200G. COM ESTAMPA EM DUAS CORES.  TAM: PP AO XGG. (CONFORME ANEXO IX)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</si>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</sst>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9"/>
      <c r="B1" s="60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61"/>
      <c r="B2" s="62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61"/>
      <c r="B3" s="62"/>
      <c r="F3" s="16" t="s">
        <v>3</v>
      </c>
      <c r="G3" s="17" t="s">
        <v>5</v>
      </c>
      <c r="H3" s="18"/>
      <c r="I3" s="18"/>
    </row>
    <row r="4" spans="1:9" ht="15" x14ac:dyDescent="0.25">
      <c r="A4" s="63"/>
      <c r="B4" s="64"/>
      <c r="C4" s="1">
        <v>1618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70</v>
      </c>
      <c r="B15" s="40" t="s">
        <v>71</v>
      </c>
      <c r="C15" s="58" t="s">
        <v>72</v>
      </c>
      <c r="D15" s="40" t="s">
        <v>73</v>
      </c>
      <c r="E15" s="40" t="s">
        <v>74</v>
      </c>
      <c r="F15" s="40" t="s">
        <v>75</v>
      </c>
      <c r="G15" s="40" t="s">
        <v>76</v>
      </c>
      <c r="H15" s="40" t="s">
        <v>77</v>
      </c>
      <c r="I15" s="40" t="s">
        <v>78</v>
      </c>
    </row>
    <row r="16" spans="1:9" ht="45" x14ac:dyDescent="0.2">
      <c r="A16" s="40">
        <v>1</v>
      </c>
      <c r="B16" s="31">
        <v>401631</v>
      </c>
      <c r="C16" s="41" t="s">
        <v>21</v>
      </c>
      <c r="D16" s="42">
        <v>100</v>
      </c>
      <c r="E16" s="31" t="s">
        <v>22</v>
      </c>
      <c r="F16" s="39"/>
      <c r="G16" s="44"/>
      <c r="H16" s="42">
        <f>D16*G16</f>
        <v>0</v>
      </c>
      <c r="I16" s="43"/>
    </row>
    <row r="17" spans="1:9" ht="45" x14ac:dyDescent="0.2">
      <c r="A17" s="46">
        <v>2</v>
      </c>
      <c r="B17" s="45">
        <v>401633</v>
      </c>
      <c r="C17" s="47" t="s">
        <v>23</v>
      </c>
      <c r="D17" s="48">
        <v>300</v>
      </c>
      <c r="E17" s="45" t="s">
        <v>22</v>
      </c>
      <c r="F17" s="50"/>
      <c r="G17" s="51"/>
      <c r="H17" s="48">
        <f>D17*G17</f>
        <v>0</v>
      </c>
      <c r="I17" s="49"/>
    </row>
    <row r="18" spans="1:9" ht="45" x14ac:dyDescent="0.2">
      <c r="A18" s="46">
        <v>3</v>
      </c>
      <c r="B18" s="45">
        <v>401635</v>
      </c>
      <c r="C18" s="47" t="s">
        <v>24</v>
      </c>
      <c r="D18" s="48">
        <v>1750</v>
      </c>
      <c r="E18" s="45" t="s">
        <v>22</v>
      </c>
      <c r="F18" s="50"/>
      <c r="G18" s="51"/>
      <c r="H18" s="48">
        <f>D18*G18</f>
        <v>0</v>
      </c>
      <c r="I18" s="49"/>
    </row>
    <row r="19" spans="1:9" ht="45" x14ac:dyDescent="0.2">
      <c r="A19" s="46">
        <v>4</v>
      </c>
      <c r="B19" s="45">
        <v>401639</v>
      </c>
      <c r="C19" s="47" t="s">
        <v>25</v>
      </c>
      <c r="D19" s="48">
        <v>100</v>
      </c>
      <c r="E19" s="45" t="s">
        <v>22</v>
      </c>
      <c r="F19" s="50"/>
      <c r="G19" s="51"/>
      <c r="H19" s="48">
        <f>D19*G19</f>
        <v>0</v>
      </c>
      <c r="I19" s="49"/>
    </row>
    <row r="20" spans="1:9" ht="45" x14ac:dyDescent="0.2">
      <c r="A20" s="46">
        <v>5</v>
      </c>
      <c r="B20" s="45">
        <v>401641</v>
      </c>
      <c r="C20" s="47" t="s">
        <v>26</v>
      </c>
      <c r="D20" s="48">
        <v>5090</v>
      </c>
      <c r="E20" s="45" t="s">
        <v>22</v>
      </c>
      <c r="F20" s="50"/>
      <c r="G20" s="51"/>
      <c r="H20" s="48">
        <f>D20*G20</f>
        <v>0</v>
      </c>
      <c r="I20" s="49"/>
    </row>
    <row r="21" spans="1:9" ht="45" x14ac:dyDescent="0.2">
      <c r="A21" s="46">
        <v>6</v>
      </c>
      <c r="B21" s="45">
        <v>401634</v>
      </c>
      <c r="C21" s="47" t="s">
        <v>27</v>
      </c>
      <c r="D21" s="48">
        <v>100</v>
      </c>
      <c r="E21" s="45" t="s">
        <v>22</v>
      </c>
      <c r="F21" s="50"/>
      <c r="G21" s="51"/>
      <c r="H21" s="48">
        <f>D21*G21</f>
        <v>0</v>
      </c>
      <c r="I21" s="49"/>
    </row>
    <row r="22" spans="1:9" ht="45" x14ac:dyDescent="0.2">
      <c r="A22" s="46">
        <v>7</v>
      </c>
      <c r="B22" s="45">
        <v>401636</v>
      </c>
      <c r="C22" s="47" t="s">
        <v>28</v>
      </c>
      <c r="D22" s="48">
        <v>1100</v>
      </c>
      <c r="E22" s="45" t="s">
        <v>22</v>
      </c>
      <c r="F22" s="50"/>
      <c r="G22" s="51"/>
      <c r="H22" s="48">
        <f>D22*G22</f>
        <v>0</v>
      </c>
      <c r="I22" s="49"/>
    </row>
    <row r="23" spans="1:9" ht="45" x14ac:dyDescent="0.2">
      <c r="A23" s="46">
        <v>8</v>
      </c>
      <c r="B23" s="45">
        <v>401638</v>
      </c>
      <c r="C23" s="47" t="s">
        <v>29</v>
      </c>
      <c r="D23" s="48">
        <v>100</v>
      </c>
      <c r="E23" s="45" t="s">
        <v>22</v>
      </c>
      <c r="F23" s="50"/>
      <c r="G23" s="51"/>
      <c r="H23" s="48">
        <f>D23*G23</f>
        <v>0</v>
      </c>
      <c r="I23" s="49"/>
    </row>
    <row r="24" spans="1:9" ht="45" x14ac:dyDescent="0.2">
      <c r="A24" s="46">
        <v>9</v>
      </c>
      <c r="B24" s="45">
        <v>401640</v>
      </c>
      <c r="C24" s="47" t="s">
        <v>30</v>
      </c>
      <c r="D24" s="48">
        <v>100</v>
      </c>
      <c r="E24" s="45" t="s">
        <v>22</v>
      </c>
      <c r="F24" s="50"/>
      <c r="G24" s="51"/>
      <c r="H24" s="48">
        <f>D24*G24</f>
        <v>0</v>
      </c>
      <c r="I24" s="49"/>
    </row>
    <row r="25" spans="1:9" ht="67.5" x14ac:dyDescent="0.2">
      <c r="A25" s="46">
        <v>10</v>
      </c>
      <c r="B25" s="45">
        <v>401643</v>
      </c>
      <c r="C25" s="47" t="s">
        <v>31</v>
      </c>
      <c r="D25" s="48">
        <v>250</v>
      </c>
      <c r="E25" s="45" t="s">
        <v>22</v>
      </c>
      <c r="F25" s="50"/>
      <c r="G25" s="51"/>
      <c r="H25" s="48">
        <f>D25*G25</f>
        <v>0</v>
      </c>
      <c r="I25" s="49"/>
    </row>
    <row r="26" spans="1:9" ht="45" x14ac:dyDescent="0.2">
      <c r="A26" s="46">
        <v>11</v>
      </c>
      <c r="B26" s="45">
        <v>401632</v>
      </c>
      <c r="C26" s="47" t="s">
        <v>32</v>
      </c>
      <c r="D26" s="48">
        <v>160</v>
      </c>
      <c r="E26" s="45" t="s">
        <v>22</v>
      </c>
      <c r="F26" s="50"/>
      <c r="G26" s="51"/>
      <c r="H26" s="48">
        <f>D26*G26</f>
        <v>0</v>
      </c>
      <c r="I26" s="49"/>
    </row>
    <row r="27" spans="1:9" ht="56.25" x14ac:dyDescent="0.2">
      <c r="A27" s="46">
        <v>12</v>
      </c>
      <c r="B27" s="45">
        <v>401656</v>
      </c>
      <c r="C27" s="47" t="s">
        <v>33</v>
      </c>
      <c r="D27" s="48">
        <v>250</v>
      </c>
      <c r="E27" s="45" t="s">
        <v>22</v>
      </c>
      <c r="F27" s="50"/>
      <c r="G27" s="51"/>
      <c r="H27" s="48">
        <f>D27*G27</f>
        <v>0</v>
      </c>
      <c r="I27" s="49"/>
    </row>
    <row r="28" spans="1:9" ht="56.25" x14ac:dyDescent="0.2">
      <c r="A28" s="46">
        <v>13</v>
      </c>
      <c r="B28" s="45">
        <v>401658</v>
      </c>
      <c r="C28" s="47" t="s">
        <v>34</v>
      </c>
      <c r="D28" s="48">
        <v>100</v>
      </c>
      <c r="E28" s="45" t="s">
        <v>22</v>
      </c>
      <c r="F28" s="50"/>
      <c r="G28" s="51"/>
      <c r="H28" s="48">
        <f>D28*G28</f>
        <v>0</v>
      </c>
      <c r="I28" s="49"/>
    </row>
    <row r="29" spans="1:9" ht="56.25" x14ac:dyDescent="0.2">
      <c r="A29" s="46">
        <v>14</v>
      </c>
      <c r="B29" s="45">
        <v>401660</v>
      </c>
      <c r="C29" s="47" t="s">
        <v>35</v>
      </c>
      <c r="D29" s="48">
        <v>400</v>
      </c>
      <c r="E29" s="45" t="s">
        <v>22</v>
      </c>
      <c r="F29" s="50"/>
      <c r="G29" s="51"/>
      <c r="H29" s="48">
        <f>D29*G29</f>
        <v>0</v>
      </c>
      <c r="I29" s="49"/>
    </row>
    <row r="30" spans="1:9" ht="56.25" x14ac:dyDescent="0.2">
      <c r="A30" s="46">
        <v>15</v>
      </c>
      <c r="B30" s="45">
        <v>401657</v>
      </c>
      <c r="C30" s="47" t="s">
        <v>36</v>
      </c>
      <c r="D30" s="48">
        <v>100</v>
      </c>
      <c r="E30" s="45" t="s">
        <v>22</v>
      </c>
      <c r="F30" s="50"/>
      <c r="G30" s="51"/>
      <c r="H30" s="48">
        <f>D30*G30</f>
        <v>0</v>
      </c>
      <c r="I30" s="49"/>
    </row>
    <row r="31" spans="1:9" ht="56.25" x14ac:dyDescent="0.2">
      <c r="A31" s="46">
        <v>16</v>
      </c>
      <c r="B31" s="45">
        <v>401659</v>
      </c>
      <c r="C31" s="47" t="s">
        <v>37</v>
      </c>
      <c r="D31" s="48">
        <v>100</v>
      </c>
      <c r="E31" s="45" t="s">
        <v>22</v>
      </c>
      <c r="F31" s="50"/>
      <c r="G31" s="51"/>
      <c r="H31" s="48">
        <f>D31*G31</f>
        <v>0</v>
      </c>
      <c r="I31" s="49"/>
    </row>
    <row r="32" spans="1:9" ht="45" x14ac:dyDescent="0.2">
      <c r="A32" s="46">
        <v>17</v>
      </c>
      <c r="B32" s="45">
        <v>401650</v>
      </c>
      <c r="C32" s="47" t="s">
        <v>38</v>
      </c>
      <c r="D32" s="48">
        <v>100</v>
      </c>
      <c r="E32" s="45" t="s">
        <v>22</v>
      </c>
      <c r="F32" s="50"/>
      <c r="G32" s="51"/>
      <c r="H32" s="48">
        <f>D32*G32</f>
        <v>0</v>
      </c>
      <c r="I32" s="49"/>
    </row>
    <row r="33" spans="1:9" ht="45" x14ac:dyDescent="0.2">
      <c r="A33" s="46">
        <v>18</v>
      </c>
      <c r="B33" s="45">
        <v>401652</v>
      </c>
      <c r="C33" s="47" t="s">
        <v>39</v>
      </c>
      <c r="D33" s="48">
        <v>100</v>
      </c>
      <c r="E33" s="45" t="s">
        <v>22</v>
      </c>
      <c r="F33" s="50"/>
      <c r="G33" s="51"/>
      <c r="H33" s="48">
        <f>D33*G33</f>
        <v>0</v>
      </c>
      <c r="I33" s="49"/>
    </row>
    <row r="34" spans="1:9" ht="56.25" x14ac:dyDescent="0.2">
      <c r="A34" s="46">
        <v>19</v>
      </c>
      <c r="B34" s="45">
        <v>401654</v>
      </c>
      <c r="C34" s="47" t="s">
        <v>40</v>
      </c>
      <c r="D34" s="48">
        <v>50</v>
      </c>
      <c r="E34" s="45" t="s">
        <v>22</v>
      </c>
      <c r="F34" s="50"/>
      <c r="G34" s="51"/>
      <c r="H34" s="48">
        <f>D34*G34</f>
        <v>0</v>
      </c>
      <c r="I34" s="49"/>
    </row>
    <row r="35" spans="1:9" ht="45" x14ac:dyDescent="0.2">
      <c r="A35" s="46">
        <v>20</v>
      </c>
      <c r="B35" s="45">
        <v>401651</v>
      </c>
      <c r="C35" s="47" t="s">
        <v>41</v>
      </c>
      <c r="D35" s="48">
        <v>100</v>
      </c>
      <c r="E35" s="45" t="s">
        <v>22</v>
      </c>
      <c r="F35" s="50"/>
      <c r="G35" s="51"/>
      <c r="H35" s="48">
        <f>D35*G35</f>
        <v>0</v>
      </c>
      <c r="I35" s="49"/>
    </row>
    <row r="36" spans="1:9" ht="45" x14ac:dyDescent="0.2">
      <c r="A36" s="46">
        <v>21</v>
      </c>
      <c r="B36" s="45">
        <v>401655</v>
      </c>
      <c r="C36" s="47" t="s">
        <v>42</v>
      </c>
      <c r="D36" s="48">
        <v>520</v>
      </c>
      <c r="E36" s="45" t="s">
        <v>22</v>
      </c>
      <c r="F36" s="50"/>
      <c r="G36" s="51"/>
      <c r="H36" s="48">
        <f>D36*G36</f>
        <v>0</v>
      </c>
      <c r="I36" s="49"/>
    </row>
    <row r="37" spans="1:9" ht="45" x14ac:dyDescent="0.2">
      <c r="A37" s="46">
        <v>22</v>
      </c>
      <c r="B37" s="45">
        <v>401653</v>
      </c>
      <c r="C37" s="47" t="s">
        <v>43</v>
      </c>
      <c r="D37" s="48">
        <v>450</v>
      </c>
      <c r="E37" s="45" t="s">
        <v>22</v>
      </c>
      <c r="F37" s="50"/>
      <c r="G37" s="51"/>
      <c r="H37" s="48">
        <f>D37*G37</f>
        <v>0</v>
      </c>
      <c r="I37" s="49"/>
    </row>
    <row r="38" spans="1:9" ht="45" x14ac:dyDescent="0.2">
      <c r="A38" s="46">
        <v>23</v>
      </c>
      <c r="B38" s="45">
        <v>401644</v>
      </c>
      <c r="C38" s="47" t="s">
        <v>44</v>
      </c>
      <c r="D38" s="48">
        <v>100</v>
      </c>
      <c r="E38" s="45" t="s">
        <v>22</v>
      </c>
      <c r="F38" s="50"/>
      <c r="G38" s="51"/>
      <c r="H38" s="48">
        <f>D38*G38</f>
        <v>0</v>
      </c>
      <c r="I38" s="49"/>
    </row>
    <row r="39" spans="1:9" ht="45" x14ac:dyDescent="0.2">
      <c r="A39" s="46">
        <v>24</v>
      </c>
      <c r="B39" s="45">
        <v>401648</v>
      </c>
      <c r="C39" s="47" t="s">
        <v>45</v>
      </c>
      <c r="D39" s="48">
        <v>700</v>
      </c>
      <c r="E39" s="45" t="s">
        <v>22</v>
      </c>
      <c r="F39" s="50"/>
      <c r="G39" s="51"/>
      <c r="H39" s="48">
        <f>D39*G39</f>
        <v>0</v>
      </c>
      <c r="I39" s="49"/>
    </row>
    <row r="40" spans="1:9" ht="56.25" x14ac:dyDescent="0.2">
      <c r="A40" s="46">
        <v>25</v>
      </c>
      <c r="B40" s="45">
        <v>401661</v>
      </c>
      <c r="C40" s="47" t="s">
        <v>46</v>
      </c>
      <c r="D40" s="48">
        <v>520</v>
      </c>
      <c r="E40" s="45" t="s">
        <v>22</v>
      </c>
      <c r="F40" s="50"/>
      <c r="G40" s="51"/>
      <c r="H40" s="48">
        <f>D40*G40</f>
        <v>0</v>
      </c>
      <c r="I40" s="49"/>
    </row>
    <row r="41" spans="1:9" ht="45" x14ac:dyDescent="0.2">
      <c r="A41" s="46">
        <v>26</v>
      </c>
      <c r="B41" s="45">
        <v>401645</v>
      </c>
      <c r="C41" s="47" t="s">
        <v>47</v>
      </c>
      <c r="D41" s="48">
        <v>100</v>
      </c>
      <c r="E41" s="45" t="s">
        <v>22</v>
      </c>
      <c r="F41" s="50"/>
      <c r="G41" s="51"/>
      <c r="H41" s="48">
        <f>D41*G41</f>
        <v>0</v>
      </c>
      <c r="I41" s="49"/>
    </row>
    <row r="42" spans="1:9" ht="45" x14ac:dyDescent="0.2">
      <c r="A42" s="46">
        <v>27</v>
      </c>
      <c r="B42" s="45">
        <v>401647</v>
      </c>
      <c r="C42" s="47" t="s">
        <v>48</v>
      </c>
      <c r="D42" s="48">
        <v>100</v>
      </c>
      <c r="E42" s="45" t="s">
        <v>22</v>
      </c>
      <c r="F42" s="50"/>
      <c r="G42" s="51"/>
      <c r="H42" s="48">
        <f>D42*G42</f>
        <v>0</v>
      </c>
      <c r="I42" s="49"/>
    </row>
    <row r="43" spans="1:9" ht="45" x14ac:dyDescent="0.2">
      <c r="A43" s="46">
        <v>28</v>
      </c>
      <c r="B43" s="45">
        <v>401649</v>
      </c>
      <c r="C43" s="47" t="s">
        <v>49</v>
      </c>
      <c r="D43" s="48">
        <v>100</v>
      </c>
      <c r="E43" s="45" t="s">
        <v>22</v>
      </c>
      <c r="F43" s="50"/>
      <c r="G43" s="51"/>
      <c r="H43" s="48">
        <f>D43*G43</f>
        <v>0</v>
      </c>
      <c r="I43" s="49"/>
    </row>
    <row r="44" spans="1:9" ht="45" x14ac:dyDescent="0.2">
      <c r="A44" s="46">
        <v>29</v>
      </c>
      <c r="B44" s="45">
        <v>401646</v>
      </c>
      <c r="C44" s="47" t="s">
        <v>50</v>
      </c>
      <c r="D44" s="48">
        <v>300</v>
      </c>
      <c r="E44" s="45" t="s">
        <v>22</v>
      </c>
      <c r="F44" s="50"/>
      <c r="G44" s="51"/>
      <c r="H44" s="48">
        <f>D44*G44</f>
        <v>0</v>
      </c>
      <c r="I44" s="49"/>
    </row>
    <row r="45" spans="1:9" ht="45" x14ac:dyDescent="0.2">
      <c r="A45" s="46">
        <v>30</v>
      </c>
      <c r="B45" s="45">
        <v>401666</v>
      </c>
      <c r="C45" s="47" t="s">
        <v>51</v>
      </c>
      <c r="D45" s="48">
        <v>100</v>
      </c>
      <c r="E45" s="45" t="s">
        <v>22</v>
      </c>
      <c r="F45" s="50"/>
      <c r="G45" s="51"/>
      <c r="H45" s="48">
        <f>D45*G45</f>
        <v>0</v>
      </c>
      <c r="I45" s="49"/>
    </row>
    <row r="46" spans="1:9" ht="45" x14ac:dyDescent="0.2">
      <c r="A46" s="46">
        <v>31</v>
      </c>
      <c r="B46" s="45">
        <v>401667</v>
      </c>
      <c r="C46" s="47" t="s">
        <v>52</v>
      </c>
      <c r="D46" s="48">
        <v>300</v>
      </c>
      <c r="E46" s="45" t="s">
        <v>22</v>
      </c>
      <c r="F46" s="50"/>
      <c r="G46" s="51"/>
      <c r="H46" s="48">
        <f>D46*G46</f>
        <v>0</v>
      </c>
      <c r="I46" s="49"/>
    </row>
    <row r="47" spans="1:9" ht="78.75" x14ac:dyDescent="0.2">
      <c r="A47" s="46">
        <v>32</v>
      </c>
      <c r="B47" s="45">
        <v>401672</v>
      </c>
      <c r="C47" s="47" t="s">
        <v>53</v>
      </c>
      <c r="D47" s="48">
        <v>100</v>
      </c>
      <c r="E47" s="45" t="s">
        <v>22</v>
      </c>
      <c r="F47" s="50"/>
      <c r="G47" s="51"/>
      <c r="H47" s="48">
        <f>D47*G47</f>
        <v>0</v>
      </c>
      <c r="I47" s="49"/>
    </row>
    <row r="48" spans="1:9" ht="78.75" x14ac:dyDescent="0.2">
      <c r="A48" s="46">
        <v>33</v>
      </c>
      <c r="B48" s="45">
        <v>401673</v>
      </c>
      <c r="C48" s="47" t="s">
        <v>54</v>
      </c>
      <c r="D48" s="48">
        <v>250</v>
      </c>
      <c r="E48" s="45" t="s">
        <v>22</v>
      </c>
      <c r="F48" s="50"/>
      <c r="G48" s="51"/>
      <c r="H48" s="48">
        <f>D48*G48</f>
        <v>0</v>
      </c>
      <c r="I48" s="49"/>
    </row>
    <row r="49" spans="1:9" ht="78.75" x14ac:dyDescent="0.2">
      <c r="A49" s="46">
        <v>34</v>
      </c>
      <c r="B49" s="45">
        <v>401674</v>
      </c>
      <c r="C49" s="47" t="s">
        <v>55</v>
      </c>
      <c r="D49" s="48">
        <v>730</v>
      </c>
      <c r="E49" s="45" t="s">
        <v>22</v>
      </c>
      <c r="F49" s="50"/>
      <c r="G49" s="51"/>
      <c r="H49" s="48">
        <f>D49*G49</f>
        <v>0</v>
      </c>
      <c r="I49" s="49"/>
    </row>
    <row r="50" spans="1:9" ht="45" x14ac:dyDescent="0.2">
      <c r="A50" s="46">
        <v>35</v>
      </c>
      <c r="B50" s="45">
        <v>401668</v>
      </c>
      <c r="C50" s="47" t="s">
        <v>56</v>
      </c>
      <c r="D50" s="48">
        <v>310</v>
      </c>
      <c r="E50" s="45" t="s">
        <v>22</v>
      </c>
      <c r="F50" s="50"/>
      <c r="G50" s="51"/>
      <c r="H50" s="48">
        <f>D50*G50</f>
        <v>0</v>
      </c>
      <c r="I50" s="49"/>
    </row>
    <row r="51" spans="1:9" ht="45" x14ac:dyDescent="0.2">
      <c r="A51" s="46">
        <v>36</v>
      </c>
      <c r="B51" s="45">
        <v>401662</v>
      </c>
      <c r="C51" s="47" t="s">
        <v>57</v>
      </c>
      <c r="D51" s="48">
        <v>250</v>
      </c>
      <c r="E51" s="45" t="s">
        <v>22</v>
      </c>
      <c r="F51" s="50"/>
      <c r="G51" s="51"/>
      <c r="H51" s="48">
        <f>D51*G51</f>
        <v>0</v>
      </c>
      <c r="I51" s="49"/>
    </row>
    <row r="52" spans="1:9" ht="45" x14ac:dyDescent="0.2">
      <c r="A52" s="46">
        <v>37</v>
      </c>
      <c r="B52" s="45">
        <v>401665</v>
      </c>
      <c r="C52" s="47" t="s">
        <v>58</v>
      </c>
      <c r="D52" s="48">
        <v>450</v>
      </c>
      <c r="E52" s="45" t="s">
        <v>22</v>
      </c>
      <c r="F52" s="50"/>
      <c r="G52" s="51"/>
      <c r="H52" s="48">
        <f>D52*G52</f>
        <v>0</v>
      </c>
      <c r="I52" s="49"/>
    </row>
    <row r="53" spans="1:9" ht="45" x14ac:dyDescent="0.2">
      <c r="A53" s="46">
        <v>38</v>
      </c>
      <c r="B53" s="45">
        <v>401664</v>
      </c>
      <c r="C53" s="47" t="s">
        <v>59</v>
      </c>
      <c r="D53" s="48">
        <v>100</v>
      </c>
      <c r="E53" s="45" t="s">
        <v>22</v>
      </c>
      <c r="F53" s="50"/>
      <c r="G53" s="51"/>
      <c r="H53" s="48">
        <f>D53*G53</f>
        <v>0</v>
      </c>
      <c r="I53" s="49"/>
    </row>
    <row r="54" spans="1:9" ht="78.75" x14ac:dyDescent="0.2">
      <c r="A54" s="46">
        <v>39</v>
      </c>
      <c r="B54" s="45">
        <v>401669</v>
      </c>
      <c r="C54" s="47" t="s">
        <v>60</v>
      </c>
      <c r="D54" s="48">
        <v>100</v>
      </c>
      <c r="E54" s="45" t="s">
        <v>22</v>
      </c>
      <c r="F54" s="50"/>
      <c r="G54" s="51"/>
      <c r="H54" s="48">
        <f>D54*G54</f>
        <v>0</v>
      </c>
      <c r="I54" s="49"/>
    </row>
    <row r="55" spans="1:9" ht="78.75" x14ac:dyDescent="0.2">
      <c r="A55" s="46">
        <v>40</v>
      </c>
      <c r="B55" s="45">
        <v>401670</v>
      </c>
      <c r="C55" s="47" t="s">
        <v>61</v>
      </c>
      <c r="D55" s="48">
        <v>300</v>
      </c>
      <c r="E55" s="45" t="s">
        <v>22</v>
      </c>
      <c r="F55" s="50"/>
      <c r="G55" s="51"/>
      <c r="H55" s="48">
        <f>D55*G55</f>
        <v>0</v>
      </c>
      <c r="I55" s="49"/>
    </row>
    <row r="56" spans="1:9" ht="78.75" x14ac:dyDescent="0.2">
      <c r="A56" s="46">
        <v>41</v>
      </c>
      <c r="B56" s="45">
        <v>401671</v>
      </c>
      <c r="C56" s="47" t="s">
        <v>62</v>
      </c>
      <c r="D56" s="48">
        <v>600</v>
      </c>
      <c r="E56" s="45" t="s">
        <v>22</v>
      </c>
      <c r="F56" s="50"/>
      <c r="G56" s="51"/>
      <c r="H56" s="48">
        <f>D56*G56</f>
        <v>0</v>
      </c>
      <c r="I56" s="49"/>
    </row>
    <row r="57" spans="1:9" ht="90" x14ac:dyDescent="0.2">
      <c r="A57" s="46">
        <v>42</v>
      </c>
      <c r="B57" s="45">
        <v>401676</v>
      </c>
      <c r="C57" s="47" t="s">
        <v>63</v>
      </c>
      <c r="D57" s="48">
        <v>100</v>
      </c>
      <c r="E57" s="45" t="s">
        <v>22</v>
      </c>
      <c r="F57" s="50"/>
      <c r="G57" s="51"/>
      <c r="H57" s="48">
        <f>D57*G57</f>
        <v>0</v>
      </c>
      <c r="I57" s="49"/>
    </row>
    <row r="58" spans="1:9" ht="90" x14ac:dyDescent="0.2">
      <c r="A58" s="46">
        <v>43</v>
      </c>
      <c r="B58" s="45">
        <v>401677</v>
      </c>
      <c r="C58" s="47" t="s">
        <v>64</v>
      </c>
      <c r="D58" s="48">
        <v>100</v>
      </c>
      <c r="E58" s="45" t="s">
        <v>22</v>
      </c>
      <c r="F58" s="50"/>
      <c r="G58" s="51"/>
      <c r="H58" s="48">
        <f>D58*G58</f>
        <v>0</v>
      </c>
      <c r="I58" s="49"/>
    </row>
    <row r="59" spans="1:9" ht="90" x14ac:dyDescent="0.2">
      <c r="A59" s="46">
        <v>44</v>
      </c>
      <c r="B59" s="45">
        <v>401675</v>
      </c>
      <c r="C59" s="47" t="s">
        <v>65</v>
      </c>
      <c r="D59" s="48">
        <v>100</v>
      </c>
      <c r="E59" s="45" t="s">
        <v>22</v>
      </c>
      <c r="F59" s="50"/>
      <c r="G59" s="51"/>
      <c r="H59" s="48">
        <f>D59*G59</f>
        <v>0</v>
      </c>
      <c r="I59" s="49"/>
    </row>
    <row r="60" spans="1:9" ht="67.5" x14ac:dyDescent="0.2">
      <c r="A60" s="46">
        <v>45</v>
      </c>
      <c r="B60" s="45">
        <v>402278</v>
      </c>
      <c r="C60" s="47" t="s">
        <v>66</v>
      </c>
      <c r="D60" s="48">
        <v>1000</v>
      </c>
      <c r="E60" s="45" t="s">
        <v>22</v>
      </c>
      <c r="F60" s="50"/>
      <c r="G60" s="51"/>
      <c r="H60" s="48">
        <f>D60*G60</f>
        <v>0</v>
      </c>
      <c r="I60" s="49"/>
    </row>
    <row r="61" spans="1:9" ht="15" x14ac:dyDescent="0.25">
      <c r="A61" s="21"/>
      <c r="B61" s="6"/>
      <c r="C61" s="6"/>
      <c r="D61" s="6"/>
      <c r="E61" s="6"/>
      <c r="F61" s="6"/>
      <c r="G61" s="31" t="s">
        <v>67</v>
      </c>
      <c r="H61" s="42">
        <f>SUM(H16:H60)</f>
        <v>0</v>
      </c>
      <c r="I61" s="31"/>
    </row>
    <row r="63" spans="1:9" x14ac:dyDescent="0.2">
      <c r="A63" s="52" t="s">
        <v>68</v>
      </c>
      <c r="B63" s="53"/>
      <c r="C63" s="54"/>
      <c r="D63" s="55"/>
      <c r="E63" s="55"/>
      <c r="F63" s="55"/>
      <c r="G63" s="55"/>
      <c r="H63" s="55"/>
      <c r="I63" s="55"/>
    </row>
    <row r="64" spans="1:9" x14ac:dyDescent="0.2">
      <c r="A64" s="53"/>
      <c r="B64" s="53"/>
      <c r="C64" s="55"/>
      <c r="D64" s="55"/>
      <c r="E64" s="55"/>
      <c r="F64" s="55"/>
      <c r="G64" s="55"/>
      <c r="H64" s="55"/>
      <c r="I64" s="55"/>
    </row>
    <row r="66" spans="2:9" ht="15" x14ac:dyDescent="0.2">
      <c r="B66" s="56" t="s">
        <v>69</v>
      </c>
      <c r="C66" s="57"/>
      <c r="D66" s="57"/>
      <c r="E66" s="57"/>
      <c r="F66" s="57"/>
      <c r="G66" s="57"/>
      <c r="H66" s="57"/>
      <c r="I66" s="57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61:F61"/>
    <mergeCell ref="A63:B64"/>
    <mergeCell ref="C63:I64"/>
    <mergeCell ref="B66:I66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2022-05-10T15:55:12Z</dcterms:created>
  <dcterms:modified xsi:type="dcterms:W3CDTF">2022-05-10T15:56:08Z</dcterms:modified>
</cp:coreProperties>
</file>