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2075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<sst xmlns="http://schemas.openxmlformats.org/spreadsheetml/2006/main" count="53" uniqueCount="44">
  <si>
    <t>PREFEITURA MUNICIPAL DE RODEIRO</t>
  </si>
  <si>
    <t>PROPOSTA DE PRECOS</t>
  </si>
  <si>
    <t>DADOS DA PROPOSTA DE PREÇOS</t>
  </si>
  <si>
    <t>Nº Processo</t>
  </si>
  <si>
    <t>Critério</t>
  </si>
  <si>
    <t xml:space="preserve">      2913/2021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</si>
  <si>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</si>
  <si>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</si>
  <si>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</si>
  <si>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</si>
  <si>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</si>
  <si>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</si>
  <si>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REGISTRO DE PREÇOS PARA FUTURA E EVENTUAL LOCAÇÃO DE EQUIPAMENTOS MÉDICOS HOSPITALARES E RECARGA DE GÁS OXIGÊNIO MEDICINAL EM ATENDIMENTO AS NECESSIDADES DA SECRETARIA MUNICIPAL DE SAÚDE.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</si>
  <si>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</si>
  <si>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</si>
  <si>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</si>
  <si>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</si>
  <si>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</si>
  <si>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</si>
  <si>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</si>
  <si>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</si>
  <si>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LOCAÇÃO DE APARELHO COUGH ASSIST E70. APARELHO MÉDICO RESPIRATÓRIO DE HIGIÊNE BRONQUICA QUE AUXÍLIA  NA DESOBSTRUÇÃO DAS VIAS AÉREAS- COUGH ASSIST E70 PARA UTILIZAÇÃO EM AMBIENTE DOMICILIAR DEVE PERMITIR OS MODOS AUTOMÁTICOS PARA AUXILIAR A TITULAÇÃO DO DISPOSITIVO E A SINCRONIZAÇÃO DO PACIENTE PARA MAIOR CONFORTO. CONTENDO: MÁSCARA FACIAL INFLÁVEL, TRAQUÉIA, CABO DE ALIMENTAÇÃO, FILTRO, CARTÃO SD E MANUAL DO EQUIPAMENTO COM REGISTRO DA ANVISA MANUTENÇÃO PREVENTIVA A NO MÁXIMO A CADA 06 MESES COM RELATÓRIO DE VISÍTA TÉCNICA DE DADOS DE MANUTENÇÃO, TROCA DE FILTRO E NÍVEL DE PRESSÃO. O RELATÓRIO DEVERÁ SER ENTREGUE AO RESPONSÁVEL DA SECRETARIA MUNICIPAL DE SAÚDE. AS MANUTENÇÕES EMERGENCIAIS SEMPRE QUE FOR SOLICITADO TERÁ PRAZO MÁXIMO DE 12 HORAS</t>
  </si>
  <si>
    <t>UNID.</t>
  </si>
  <si>
    <t>LOCAÇÃO DE BIPAP COM  SUPORTE DE PRESSÃO GARANTIDA (VAPS). APARELHO MÉDICO RESPIRATÓRIO PARA TARTAMENTO DE DEFICIENCIAS RESPIRATÓRIAS (BIPAP SYNCHRONY 2). PARA UTILIZAÇÃO EM AMBIENTE DOMICILIAR DEVE PERMITIR A REGULAGEM DE PRESSÃO  AUTOMÀTICA DE 4 A 30CMH2O. ALIMENTAÇÃO BIVOLT, ACOMPANHADO DE: UMIDIFICADOR, MÁSCARA NASAL OU FACIAL EM SILICONE OU CIRCUITO INVASIVO, TRAQUÉIA DE 02 MTS, CABO DE ALIMENTAÇÃO, FILTRO, CARTÃO SD E MANUAL DO EQUIPAMENTO COM REGISTRO DA ANVISA MANUTENÇÃO PREVENTIVA A NO MÁXIMO A CADA 06 MESES COM RELATÓRIO DE VISÍTA TÉCNICA DE DADOS DE MANUTENÇÃO, TROCA DE FILTRO E NÍVEL DE PRESSÃO. O RELATÓRIO DEVERÁ SER ENTREGUE AO RESPONSÁVEL DA SECRETARIA MUNICIPAL DE SAÚDE. MANUTENÇÃO CORRETIVA OU PREVENTIVA SEMPRE QUE FOR SOLICITADO NUM PRAZO MÁXIMO DE 24 HORAS</t>
  </si>
  <si>
    <t>LOCAÇÃO DE CILINDRO PRA OXIGÊNCIO MEDICINAL DE 01 À 10M3 EM AÇO. ACOMPANHADO DE REGULADOR COM  FLUXÔMETRO MANUTENÇÃO PREVENTIVA A NO MÁXIMO A CADA 06 MESES COM RELATÓRIO DE VISITA MANUTENÇÃO PREVENTIVA A NO MÁXIMO A CADA 06 MESES COM RELATÓRIO DE VISITA</t>
  </si>
  <si>
    <t>LOCAÇÃO DE CONCENTRADOR DE OXIGÊNIO 10LPM: ESPECIFICAÇÕES MÍNIMAS DO PRODUTO - VOLTAGEM 127V, COM VARIAÇÃO DE FLUXO DE 0,5 A 10L/M (LITROS POR MINUTO), NÍVEL DE RUÍDO MÁXIMO DE 45DB, NÍVEIS DE CONCENTRAÇÃO DE OXIGÊNIO VARIÁVEL DE 87% A 96% DE PUREZA, PRESSÃO DE SAÍDA DE 5,5PSI, ACOMPANHADO DE CILINDRO DE 08M3 COM REGULADOR, UMIDIFICADOR E CATETER NASAL, MANUTENÇÃO PREVENTIVA A NO MÁXIMO A CADA 06 MESES, COM RELATÓRIO DE VISÍTA TÉCNICA DE DADOS DE MANUTENÇÃO, TROCA DE FILTRO, NÍVEL DE PRESSÃO, CONCENTRAÇÃO E FLUXO. O RELATÓRIO DEVERÁ SER ENTREGUE AO RESPONSÁVEL DA SECRETARIA MUNICIPAL DE SAÚDE, MANUTENÇÃO CORRETIVA OU PREVENTIVA SEMPRE QUE FOR SOLICITADO NUM PRAZO MÁXIMO DE 24 HORAS</t>
  </si>
  <si>
    <t>LOCAÇÃO DE CONCENTRADOR DE OXIGÊNIO 5LPM: ESPECIFICAÇÕES MÍNIMAS DO PRODUTO - VOLTAGEM 127V, COM  VARIAÇÃO DE FLUXO DE 0,5 A 5L/M (LITROS POR MINUTO), NÍVEL DE RUÍDO MÁXIMO DE 45DB, NÍVEIS DE CONCENTRAÇÃO DE OXIGÊNIO VARIÁVEL DE 87% A 96% DE PUREZA, PRESSÃO DE SAÍDA DE 5,5PSI, ACOMPANHADO DE CILINDRO DE 08M3 COM REGULADOR, UMIDIFICADOR E CATETER NASAL, MANUTENÇÃO PREVENTIVA A NO MÁXIMO A CADA 06 MESES, COM RELATÓRIO DE VISÍTA TÉCNICA DE DADOS DE MANUTENÇÃO, TROCA DE FILTRO, NÍVEL DE PRESSÃO, CONCENTRAÇÃO E FLUXO. O RELATÓRIO DEVERÁ SER ENTREGUE AO RESPONSÁVEL DA SECRETARIA MUNICIPAL DE SAÚDE, MANUTENÇÃO CORRETIVA OU PREVENTIVA SEMPRE QUE FOR SOLICITADO NUM PRAZO MÁXIMO DE 24 HORAS</t>
  </si>
  <si>
    <t>LOCAÇÃO DE CPAP AUTOMÁTICO,  APARELHO MÉDICO RESPIRATÓRIO PARA TRATAMENTO DE APNÉIA DO SONO E  DISTÚRBIO PARA TRATAMENTO DE APNÉIA DO SONO E DISTÚRBIO RESPIRATÓRIOS (CPAP - GERADOR DE FLUXO) PARA UTILIZAÇÃO EM AMBIENTE DOMICILIAR DEVE PERMITIR A REGULAGEM DE PRESSÃO INSPIRATÓRIA AUTOMÀTICA DE 4 A 20CMH2O. ALIMENTAÇÃO BIVOLT. ACOMPANHADO DE UMIDIFICADOR, MÁSCARA NASAL OU FACIAL EM EM SILICONE, TRAQUÉIA DE 02 MTS, CABO DE ALIMENTAÇÃO, FILTRO, CARTÃO DE MEMÓRIA, BOLSA PARA TRANSPORTE E MANUAL DO EQUIPAMENTO COM REGISTRO DA ANVISA. MANUTENÇÃO PREVENTIVA A NO MÁXIMO A CADA 06 MESES COM RELATÓRIO DE VISITA TÉCNICA DE DADOS DE MANUTENÇÃO, TROCA DE FILTRO E NÍVEL DE PRESSÃO. O RELATÓRIO DEVERÁ SER ENTREGUE AO RESPONSÁVEL DA SECRETARIA MUNICIPAL DE SAÚDE. MANUTENÇÃO ENTREGUE AO RESPONSÁVEL DA SECRETARIA MUNICIPAL DE SAÚDE. MANUTENÇÃO.</t>
  </si>
  <si>
    <t>LOCAÇÃO DE VENTILADOR MECÂNICO. LOCAÇÃO DE APARELHO MÉDICO RESPIRATÓRIO DE SUPORTE A VIDA PARA  TRATAMENTO DE DEFICIENCIAS RESPIRATÓRIAS (TRILOGY 100). PARA UTILIZAÇÃO EM AMBIENTE DOMICILIAR DEVE PERMITIR OS MODOS DE VENTILAÇÃO: MODOS DE PRESSÃO (CPAP, S, ST, PC, T, PC-SIMV); MODOS DE VOLUME (AC, CV, SIMV); VENTILAÇÃO HÍBRIDA AVAPS (APENAS COM CIRCUITO COM PORTA DE EXPIRAÇÃO PASSIVA) ALIMENTAÇÃO BIVOLT. CONTENDO: UMIDIFICADOR, MÁSCARA NASAL OU FACIAL EM SILICONE E GEL OU CIRCUITO INVASIVO, TRAQUÉIA DE 02 MTS, CABO DE ALIMENTAÇÃO, FILTRO, CARTÃO SD E MANUAL DO EQUIPAMENTO COM REGISTRO DA ANVISA MANUTENÇÃO PREVENTIVA A NO MÁXIMO A CADA 06 MESES COM RELATÓRIO DE VISITA TÉCNICA DE DADOS DE MANUTENÇÃO, TROCA DE FILTRO E NÍVEL DE PRESSÃO O RELATÓRIO DEVERÁ SER ENTREGUE AO RESPONSÁVEL DA SECRETARIA MUNICIPAL DE SAÚDE. AS MANUTENÇÕES EMERGENCIAIS SEMPRE QUE FOR SOLICITADO TERÁ PRAZO MÁXIMO DE 12 HORAS.</t>
  </si>
  <si>
    <t xml:space="preserve">RECARGA DE OXIGÊNIO MEDICINAL PARA CILINDRO DE 01M3 </t>
  </si>
  <si>
    <t xml:space="preserve">RECARGA DE OXIGÊNIO MEDICINAL PARA CILINDRO DE 04M3 </t>
  </si>
  <si>
    <t xml:space="preserve">RECARGA DE OXIGÊNIO MEDICINAL PARA CILINDRO DE 10M3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</si>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</sst>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N14" sqref="N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1259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35</v>
      </c>
      <c r="B15" s="40" t="s">
        <v>36</v>
      </c>
      <c r="C15" s="56" t="s">
        <v>37</v>
      </c>
      <c r="D15" s="40" t="s">
        <v>38</v>
      </c>
      <c r="E15" s="40" t="s">
        <v>39</v>
      </c>
      <c r="F15" s="40" t="s">
        <v>40</v>
      </c>
      <c r="G15" s="40" t="s">
        <v>41</v>
      </c>
      <c r="H15" s="40" t="s">
        <v>42</v>
      </c>
      <c r="I15" s="40" t="s">
        <v>43</v>
      </c>
    </row>
    <row r="16" spans="1:9" ht="213.75" x14ac:dyDescent="0.2">
      <c r="A16" s="40">
        <v>1</v>
      </c>
      <c r="B16" s="31">
        <v>400619</v>
      </c>
      <c r="C16" s="41" t="s">
        <v>21</v>
      </c>
      <c r="D16" s="42">
        <v>60</v>
      </c>
      <c r="E16" s="31" t="s">
        <v>22</v>
      </c>
      <c r="F16" s="39"/>
      <c r="G16" s="43"/>
      <c r="H16" s="42">
        <f>D16*G16</f>
        <v>0</v>
      </c>
      <c r="I16" s="43"/>
    </row>
    <row r="17" spans="1:9" ht="213.75" x14ac:dyDescent="0.2">
      <c r="A17" s="45">
        <v>2</v>
      </c>
      <c r="B17" s="44">
        <v>400617</v>
      </c>
      <c r="C17" s="46" t="s">
        <v>23</v>
      </c>
      <c r="D17" s="47">
        <v>60</v>
      </c>
      <c r="E17" s="44" t="s">
        <v>22</v>
      </c>
      <c r="F17" s="49"/>
      <c r="G17" s="48"/>
      <c r="H17" s="47">
        <f>D17*G17</f>
        <v>0</v>
      </c>
      <c r="I17" s="48"/>
    </row>
    <row r="18" spans="1:9" ht="67.5" x14ac:dyDescent="0.2">
      <c r="A18" s="45">
        <v>3</v>
      </c>
      <c r="B18" s="44">
        <v>400595</v>
      </c>
      <c r="C18" s="46" t="s">
        <v>24</v>
      </c>
      <c r="D18" s="47">
        <v>60</v>
      </c>
      <c r="E18" s="44" t="s">
        <v>22</v>
      </c>
      <c r="F18" s="49"/>
      <c r="G18" s="48"/>
      <c r="H18" s="47">
        <f>D18*G18</f>
        <v>0</v>
      </c>
      <c r="I18" s="48"/>
    </row>
    <row r="19" spans="1:9" ht="191.25" x14ac:dyDescent="0.2">
      <c r="A19" s="45">
        <v>4</v>
      </c>
      <c r="B19" s="44">
        <v>400594</v>
      </c>
      <c r="C19" s="46" t="s">
        <v>25</v>
      </c>
      <c r="D19" s="47">
        <v>60</v>
      </c>
      <c r="E19" s="44" t="s">
        <v>22</v>
      </c>
      <c r="F19" s="49"/>
      <c r="G19" s="48"/>
      <c r="H19" s="47">
        <f>D19*G19</f>
        <v>0</v>
      </c>
      <c r="I19" s="48"/>
    </row>
    <row r="20" spans="1:9" ht="191.25" x14ac:dyDescent="0.2">
      <c r="A20" s="45">
        <v>5</v>
      </c>
      <c r="B20" s="44">
        <v>400593</v>
      </c>
      <c r="C20" s="46" t="s">
        <v>26</v>
      </c>
      <c r="D20" s="47">
        <v>60</v>
      </c>
      <c r="E20" s="44" t="s">
        <v>22</v>
      </c>
      <c r="F20" s="49"/>
      <c r="G20" s="48"/>
      <c r="H20" s="47">
        <f>D20*G20</f>
        <v>0</v>
      </c>
      <c r="I20" s="48"/>
    </row>
    <row r="21" spans="1:9" ht="236.25" x14ac:dyDescent="0.2">
      <c r="A21" s="45">
        <v>6</v>
      </c>
      <c r="B21" s="44">
        <v>400596</v>
      </c>
      <c r="C21" s="46" t="s">
        <v>27</v>
      </c>
      <c r="D21" s="47">
        <v>60</v>
      </c>
      <c r="E21" s="44" t="s">
        <v>22</v>
      </c>
      <c r="F21" s="49"/>
      <c r="G21" s="48"/>
      <c r="H21" s="47">
        <f>D21*G21</f>
        <v>0</v>
      </c>
      <c r="I21" s="48"/>
    </row>
    <row r="22" spans="1:9" ht="247.5" x14ac:dyDescent="0.2">
      <c r="A22" s="45">
        <v>7</v>
      </c>
      <c r="B22" s="44">
        <v>400618</v>
      </c>
      <c r="C22" s="46" t="s">
        <v>28</v>
      </c>
      <c r="D22" s="47">
        <v>60</v>
      </c>
      <c r="E22" s="44" t="s">
        <v>22</v>
      </c>
      <c r="F22" s="49"/>
      <c r="G22" s="48"/>
      <c r="H22" s="47">
        <f>D22*G22</f>
        <v>0</v>
      </c>
      <c r="I22" s="48"/>
    </row>
    <row r="23" spans="1:9" ht="22.5" x14ac:dyDescent="0.2">
      <c r="A23" s="45">
        <v>8</v>
      </c>
      <c r="B23" s="44">
        <v>400621</v>
      </c>
      <c r="C23" s="46" t="s">
        <v>29</v>
      </c>
      <c r="D23" s="47">
        <v>100</v>
      </c>
      <c r="E23" s="44" t="s">
        <v>22</v>
      </c>
      <c r="F23" s="49"/>
      <c r="G23" s="48"/>
      <c r="H23" s="47">
        <f>D23*G23</f>
        <v>0</v>
      </c>
      <c r="I23" s="48"/>
    </row>
    <row r="24" spans="1:9" ht="22.5" x14ac:dyDescent="0.2">
      <c r="A24" s="45">
        <v>9</v>
      </c>
      <c r="B24" s="44">
        <v>400622</v>
      </c>
      <c r="C24" s="46" t="s">
        <v>30</v>
      </c>
      <c r="D24" s="47">
        <v>100</v>
      </c>
      <c r="E24" s="44" t="s">
        <v>22</v>
      </c>
      <c r="F24" s="49"/>
      <c r="G24" s="48"/>
      <c r="H24" s="47">
        <f>D24*G24</f>
        <v>0</v>
      </c>
      <c r="I24" s="48"/>
    </row>
    <row r="25" spans="1:9" ht="22.5" x14ac:dyDescent="0.2">
      <c r="A25" s="45">
        <v>10</v>
      </c>
      <c r="B25" s="44">
        <v>400620</v>
      </c>
      <c r="C25" s="46" t="s">
        <v>31</v>
      </c>
      <c r="D25" s="47">
        <v>100</v>
      </c>
      <c r="E25" s="44" t="s">
        <v>22</v>
      </c>
      <c r="F25" s="49"/>
      <c r="G25" s="48"/>
      <c r="H25" s="47">
        <f>D25*G25</f>
        <v>0</v>
      </c>
      <c r="I25" s="48"/>
    </row>
    <row r="26" spans="1:9" ht="15" x14ac:dyDescent="0.25">
      <c r="A26" s="21"/>
      <c r="B26" s="6"/>
      <c r="C26" s="6"/>
      <c r="D26" s="6"/>
      <c r="E26" s="6"/>
      <c r="F26" s="6"/>
      <c r="G26" s="31" t="s">
        <v>32</v>
      </c>
      <c r="H26" s="42">
        <f>SUM(H16:H25)</f>
        <v>0</v>
      </c>
      <c r="I26" s="31"/>
    </row>
    <row r="28" spans="1:9" x14ac:dyDescent="0.2">
      <c r="A28" s="50" t="s">
        <v>33</v>
      </c>
      <c r="B28" s="51"/>
      <c r="C28" s="52"/>
      <c r="D28" s="53"/>
      <c r="E28" s="53"/>
      <c r="F28" s="53"/>
      <c r="G28" s="53"/>
      <c r="H28" s="53"/>
      <c r="I28" s="53"/>
    </row>
    <row r="29" spans="1:9" x14ac:dyDescent="0.2">
      <c r="A29" s="51"/>
      <c r="B29" s="51"/>
      <c r="C29" s="53"/>
      <c r="D29" s="53"/>
      <c r="E29" s="53"/>
      <c r="F29" s="53"/>
      <c r="G29" s="53"/>
      <c r="H29" s="53"/>
      <c r="I29" s="53"/>
    </row>
    <row r="31" spans="1:9" ht="15" x14ac:dyDescent="0.2">
      <c r="B31" s="54" t="s">
        <v>34</v>
      </c>
      <c r="C31" s="55"/>
      <c r="D31" s="55"/>
      <c r="E31" s="55"/>
      <c r="F31" s="55"/>
      <c r="G31" s="55"/>
      <c r="H31" s="55"/>
      <c r="I31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26:F26"/>
    <mergeCell ref="A28:B29"/>
    <mergeCell ref="C28:I29"/>
    <mergeCell ref="B31:I31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2021-05-25T12:57:09Z</dcterms:created>
  <dcterms:modified xsi:type="dcterms:W3CDTF">2021-05-25T12:57:44Z</dcterms:modified>
</cp:coreProperties>
</file>