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2075"/>
  </bookViews>
  <sheets>
    <sheet name="Proposta" sheetId="1" r:id="rId1"/>
  </sheets>
  <calcPr calcId="145621"/>
</workbook>
</file>

<file path=xl/calcChain.xml><?xml version="1.0" encoding="utf-8"?>
<calcChain xmlns="http://schemas.openxmlformats.org/spreadsheetml/2006/main">
  <c r="H42" i="1" l="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<sst xmlns="http://schemas.openxmlformats.org/spreadsheetml/2006/main" count="85" uniqueCount="66">
  <si>
    <t>PREFEITURA MUNICIPAL DE RODEIRO</t>
  </si>
  <si>
    <t>PROPOSTA DE PRECOS</t>
  </si>
  <si>
    <t>DADOS DA PROPOSTA DE PREÇOS</t>
  </si>
  <si>
    <t>Nº Processo</t>
  </si>
  <si>
    <t>Critério</t>
  </si>
  <si>
    <t xml:space="preserve">      2885/2021</t>
  </si>
  <si>
    <t>Menor Preço - Item</t>
  </si>
  <si>
    <t>Data</t>
  </si>
  <si>
    <t>Prazo Entrega</t>
  </si>
  <si>
    <t>Condição de Pagamento</t>
  </si>
  <si>
    <t xml:space="preserve">Validade da Proposta          </t>
  </si>
  <si>
    <t>Finalidade</t>
  </si>
  <si>
    <t>AQUISIÇÃO ESTIMADA DE GÊNEROS ALIMENTÍCIOS, LIMPEZA E GÁS, PARA ATENDIMENTO ÀS NECESSIDADES DAS SECRETARIAS MUNICIPAIS</t>
  </si>
  <si>
    <t>IDENTIFICAÇAO DO PROPONENTE/PROPOSTA</t>
  </si>
  <si>
    <t>RAZÃO SOCIAL</t>
  </si>
  <si>
    <t>CNPJ/CPF</t>
  </si>
  <si>
    <t>ENDEREÇO</t>
  </si>
  <si>
    <t>INSC.ESTADUAL</t>
  </si>
  <si>
    <t>INSC.MUNIC</t>
  </si>
  <si>
    <t>EMAIL</t>
  </si>
  <si>
    <t>FONE</t>
  </si>
  <si>
    <t>ACHOCOLATADO EM PÓ, INSTANTÂNEO, DE BOA QUALIDADE.  OBTIDO PELA MISTURA DE CACAU EM PÓ SOLÚVEL  LEITE EM PÓ. TEXTURA FINA E HOMOGÊNEA, COR MARROM CLARO A ESCURO, COM SABOR CARACTERÍSTICO ENRIQUECIDO COM VITAMINAS. EMBALAGEM PLÁSTICA, ATÓXICA, DE COR OPAA, NÃO VIOLADA, CONTENDO DADOS DO PRODUTO: IDENTIFICAÇÃO, PROCEDÊNCIA, INGREDIENTES, INFORMAÇÕES NUTRICIONAIS, LOTE, GRAMATURA. DATAS DE FABRICAÇÃO E VENCIMENTO. COM QUALIDADE SIMILAR OU SUPERIOR A TODDY® OU NESCAU® OU TRÊS CORAÇÕES®. VALIDADE MÍNIMA DE 6 MESES A CONTAR DA DATA  DE ENTREGA DO PRODUTO. PACOTE DE 800 GRAMAS.</t>
  </si>
  <si>
    <t>PCT.</t>
  </si>
  <si>
    <t>BOLO PRONTO MÉDIO CONFEITADO COM RECHEIRO E COBERTURA DIVERSAS TABULEIRO MEDINDO APROXIMADAMENTE 50X30CMX15CM</t>
  </si>
  <si>
    <t>UNID.</t>
  </si>
  <si>
    <t xml:space="preserve">BOLO PRONTO, VARIOS SABORES, COM RECHEIO E COM COBERTURA REDONDO.  (FORMA REDONDA MEDINDO  APROXIMADAMENTE 10X28 CM)_x000D_
</t>
  </si>
  <si>
    <t xml:space="preserve">BOLO PRONTO, VARIOS SABORES, SEM RECEHEIO, COM COBERTURA SIMPLES DIVERSAS (CALDA DE CHOCOLATE, COCO, DOCE DE LEITE), GRANDE (TABULEIRO MEDINDO APROXIMADAMENTE 60 X 40 CM)_x000D_
</t>
  </si>
  <si>
    <t>BOLO PRONTO, VARIOS SABORES, SEM RECHEIO E SEM COBERTURA GRANDE (TABULEIRO MEDINDO APROXIMADAMENTE 60X40CM)</t>
  </si>
  <si>
    <t>UNIDADE</t>
  </si>
  <si>
    <t xml:space="preserve">BOLO PRONTO, VARIOS SABORES, SEM RECHEIO E SEM COBERTURA, REDONDO,  (FORMA REDONDA COM FURO MEDINDO  MEDINDO APROXIMADAMENTE 8X22 CM)_x000D_
</t>
  </si>
  <si>
    <t xml:space="preserve">BOTIJAO DE GAS GLP -13 -BOTIJA, LÍQUIDO E VASILHAME  </t>
  </si>
  <si>
    <t xml:space="preserve">BOTIJAO DE GAS GLP-13 - BOTIJA, SOMENTE LIQUIDO. </t>
  </si>
  <si>
    <t xml:space="preserve">CHOCOLATE EM PÓ, SOLÚVEL, EMBALAGEM COM 200 GRAMAS. COM QUALIDADE SIMILAR OU SUPERIOR GAROTO® OU DR  OETKER®_x000D_
</t>
  </si>
  <si>
    <t xml:space="preserve">MORTADELA DEFUMADA FATIADA À GRANEL. FATIA MÉDIA 25 GR. FATIADA E EMBALADA NO DIA DA ENTREGA. </t>
  </si>
  <si>
    <t>KILO</t>
  </si>
  <si>
    <t>PAO COM MORTADELA DEFUMADA PÃO DE SAL TIPO FRANCES, 50 G, COM TRÊS FATIAS DE MORTADELA DEFUMADA</t>
  </si>
  <si>
    <t>PAO COM PRESUNTO E MUSSARELA PÃO DE SAL TIPO FRANCES, 50 G, COM UMA FATIA DE PRESUNTO E UMA FATIA DE MUSSARELA</t>
  </si>
  <si>
    <t>PÃO DE FORMA, INTEGRAL, PACOTE COM 400 GRAMAS, EM FATIAS, PESO MÍNIMO POR FATIA 25G. FRESCO, MACIO,  ISENTO DE MOFOS, BOLORES. ISENTO DE SUJIDADES E MOFOS. EMBALAGEM PLÁSTICA, ATÓXICA, TRANSPARENTE, CONTENDO DADOS DO PRODUTO: IDENTIFICAÇÃO, PROCEDÊNCIA, INGREDIENTES, INFORMAÇÕES NUTRICIONAIS, LOTE, GRAMATURA, DATAS DE FABRICAÇÃO E VENCIMENTO. VALIDADE 7 DIAS.</t>
  </si>
  <si>
    <t xml:space="preserve">PÃO DE QUEIJO ASSADO TAMANHO GRANDE </t>
  </si>
  <si>
    <t>PÃO DE SAL PÃO TIPO FRANCÊS. PESO MÍNIMO POR UNIDADE DE APROXIMADAMENTE 25G. FRESCO, MACIO,  APROPRIADO PARA CONSUMO NO DIA DO RECEBIMENTO. ISENTO DE SUJIDADES E MOFOS.</t>
  </si>
  <si>
    <t>KG</t>
  </si>
  <si>
    <t xml:space="preserve">PÃO DOCE, COM FORMATO REDONDO, COM COBERTURA DE CREME DE OVOS E COCO RALADO. (FORMA REDONDA COM FURO MEDINDO APROXIMADAMENTE 10X25 CM)_x000D_
</t>
  </si>
  <si>
    <t>PAO TIPO FRANCES. PESO MINIMO POR UNIDADE 50G. FRESCO, MACIO, APROPRIADO PARA CONSUMO NO DIA DO  RECEBIMENTO. ISENTO DE SUJIDADES E MOFOS.</t>
  </si>
  <si>
    <t xml:space="preserve">PASTELAO ASSADO COM RECHEIO DIVERSOS </t>
  </si>
  <si>
    <t>SACO PLASTICO PARA REMOCAO DE LIXO - CAPACIDADE DE 100 LITROS, REFORÇADO, NA COR PRETA OU AZUL, EM P EM PACOTES COM 1000 UNIDADES</t>
  </si>
  <si>
    <t>PACOTE</t>
  </si>
  <si>
    <t>SACO PLASTICO PARA REMOCAO DE LIXO - CAPACIDADE DE 30 LITROS, REFORÇADO, NA COR PRETA OU AZUL, EM PA  em pacotes de 1000 unidades.</t>
  </si>
  <si>
    <t>SACO PLASTICO PARA REMOCAO DE LIXO - CAPACIDADE DE 50 LITROS, REFORÇADO, NA COR PRETA OU AZUL, EM PA em pacotes de 1000 unidades.</t>
  </si>
  <si>
    <t>SACO PLASTICO PARA REMOCAO DE LIXO - CAPACIDADE DE 60 LITROS, REFORÇADO, NA COR PRETA OU AZUL, EM PA em pacotes de 1000 unidades.</t>
  </si>
  <si>
    <t xml:space="preserve">SALGADO PEQUENO FRITO/ASSADO DIVERSOS </t>
  </si>
  <si>
    <t xml:space="preserve">SALGADOS FRITOS E ASSADOS, TAMANHO GRANDE. </t>
  </si>
  <si>
    <t>SUCO DE MARACUJÁ SUCO DE FRUTA CONCENTRADO, SEM ADIÇÃO DE AÇÚCAR, SABOR MARACUJÁ, RENDIMENTO MÍNIMO  DE 12 LITROS, PRODUZIDO COM FRUTOS DE BOA QUALIDADE. EMBALAGEM PLÁSTICA OU VIDRO, ATÓXICA, TRANSPARENTE, NÃO VIOLADA (TAMPA LACRADA), CONTENDO DADOS DO PRODUTO:  IDENTIFICAÇÃO, PROCEDÊNCIA, INGREDIENTES, INFORMAÇÕES NUTRICIONAIS, LOTE, GRAMATURA, DATAS DE FABRICAÇÃO E VENCIMENTO. VALIDADE MÍNIMA DE 6 (SEIS) MESES A CONTAR DA DATA DE ENTREGA DO PRODUTO. QUALIDADE SIMILAR OU SUPERIOR A BELA ISCHIA®. EMBALAGEM COM CAPACIDADE DE 1LITRO.</t>
  </si>
  <si>
    <t>L</t>
  </si>
  <si>
    <t>UVA PASSA ESCURA, SEM SEMENTE. EMBALAGEM COM 200GRAMAS COM VALIDADE MÍNIMA DE 6 MESES A CONTAR DA DATA DA ENTREGA DO PRODUTO.</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</si>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</sst>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s>
  <cellStyleXfs count="1">
    <xf numFmtId="0" fontId="0" fillId="0" borderId="0"/>
  </cellStyleXfs>
  <cellXfs count="63">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xf numFmtId="0" fontId="2" fillId="0" borderId="4" xfId="0" applyFont="1" applyFill="1" applyBorder="1" applyAlignment="1"/>
    <xf numFmtId="0" fontId="0" fillId="0" borderId="10" xfId="0" applyFill="1" applyBorder="1" applyAlignment="1"/>
    <xf numFmtId="0" fontId="0" fillId="0" borderId="2" xfId="0" applyFill="1" applyBorder="1" applyAlignment="1"/>
    <xf numFmtId="0" fontId="0" fillId="0" borderId="11" xfId="0" applyFill="1" applyBorder="1" applyAlignment="1"/>
    <xf numFmtId="0" fontId="0" fillId="0" borderId="12" xfId="0" applyFill="1" applyBorder="1" applyAlignment="1"/>
    <xf numFmtId="0" fontId="0" fillId="0" borderId="13"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abSelected="1" workbookViewId="0">
      <selection activeCell="O9" sqref="O9"/>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57"/>
      <c r="B1" s="58"/>
      <c r="C1" s="7" t="s">
        <v>0</v>
      </c>
      <c r="D1" s="8"/>
      <c r="E1" s="8"/>
      <c r="F1" s="8"/>
      <c r="G1" s="8"/>
      <c r="H1" s="9"/>
      <c r="I1" s="10"/>
    </row>
    <row r="2" spans="1:9" ht="15.75" x14ac:dyDescent="0.25">
      <c r="A2" s="59"/>
      <c r="B2" s="60"/>
      <c r="C2" s="5" t="s">
        <v>1</v>
      </c>
      <c r="D2" s="2"/>
      <c r="E2" s="2"/>
      <c r="F2" s="2"/>
      <c r="G2" s="2"/>
      <c r="H2" s="11"/>
      <c r="I2" s="12"/>
    </row>
    <row r="3" spans="1:9" ht="15.75" x14ac:dyDescent="0.25">
      <c r="A3" s="59"/>
      <c r="B3" s="60"/>
      <c r="F3" s="16" t="s">
        <v>3</v>
      </c>
      <c r="G3" s="17" t="s">
        <v>5</v>
      </c>
      <c r="H3" s="18"/>
      <c r="I3" s="18"/>
    </row>
    <row r="4" spans="1:9" ht="15" x14ac:dyDescent="0.25">
      <c r="A4" s="61"/>
      <c r="B4" s="62"/>
      <c r="C4" s="1">
        <v>1230</v>
      </c>
      <c r="F4" s="16" t="s">
        <v>4</v>
      </c>
      <c r="G4" s="19" t="s">
        <v>6</v>
      </c>
      <c r="H4" s="20"/>
      <c r="I4" s="20"/>
    </row>
    <row r="5" spans="1:9" ht="14.1" customHeight="1" x14ac:dyDescent="0.25">
      <c r="A5" s="13" t="s">
        <v>2</v>
      </c>
      <c r="B5" s="14"/>
      <c r="C5" s="14"/>
      <c r="D5" s="14"/>
      <c r="E5" s="14"/>
      <c r="F5" s="14"/>
      <c r="G5" s="14"/>
      <c r="H5" s="14"/>
      <c r="I5" s="15"/>
    </row>
    <row r="6" spans="1:9" ht="12.75" x14ac:dyDescent="0.2">
      <c r="A6" s="22" t="s">
        <v>7</v>
      </c>
      <c r="B6" s="23"/>
      <c r="C6" s="16" t="s">
        <v>8</v>
      </c>
      <c r="D6" s="22" t="s">
        <v>9</v>
      </c>
      <c r="E6" s="23"/>
      <c r="F6" s="23"/>
      <c r="G6" s="22" t="s">
        <v>10</v>
      </c>
      <c r="H6" s="23"/>
      <c r="I6" s="23"/>
    </row>
    <row r="7" spans="1:9" ht="13.5" x14ac:dyDescent="0.25">
      <c r="A7" s="24"/>
      <c r="B7" s="24"/>
      <c r="C7" s="25"/>
      <c r="D7" s="24"/>
      <c r="E7" s="24"/>
      <c r="F7" s="24"/>
      <c r="G7" s="24"/>
      <c r="H7" s="24"/>
      <c r="I7" s="24"/>
    </row>
    <row r="8" spans="1:9" ht="14.1" customHeight="1" x14ac:dyDescent="0.25">
      <c r="A8" s="13" t="s">
        <v>11</v>
      </c>
      <c r="B8" s="15"/>
      <c r="C8" s="3" t="s">
        <v>12</v>
      </c>
      <c r="D8" s="4"/>
      <c r="E8" s="4"/>
      <c r="F8" s="4"/>
      <c r="G8" s="4"/>
      <c r="H8" s="4"/>
      <c r="I8" s="4"/>
    </row>
    <row r="9" spans="1:9" ht="14.1" customHeight="1" x14ac:dyDescent="0.25">
      <c r="A9" s="26" t="s">
        <v>13</v>
      </c>
      <c r="B9" s="20"/>
      <c r="C9" s="20"/>
      <c r="D9" s="20"/>
      <c r="E9" s="20"/>
      <c r="F9" s="20"/>
      <c r="G9" s="20"/>
      <c r="H9" s="20"/>
      <c r="I9" s="20"/>
    </row>
    <row r="10" spans="1:9" ht="15" x14ac:dyDescent="0.25">
      <c r="A10" s="27" t="s">
        <v>14</v>
      </c>
      <c r="B10" s="20"/>
      <c r="C10" s="28"/>
      <c r="D10" s="29"/>
      <c r="E10" s="29"/>
      <c r="F10" s="30" t="s">
        <v>15</v>
      </c>
      <c r="G10" s="32"/>
      <c r="H10" s="33"/>
      <c r="I10" s="34"/>
    </row>
    <row r="11" spans="1:9" x14ac:dyDescent="0.2">
      <c r="A11" s="35" t="s">
        <v>16</v>
      </c>
      <c r="B11" s="36"/>
      <c r="C11" s="37"/>
      <c r="D11" s="38"/>
      <c r="E11" s="38"/>
      <c r="F11" s="38"/>
      <c r="G11" s="38"/>
      <c r="H11" s="38"/>
      <c r="I11" s="38"/>
    </row>
    <row r="12" spans="1:9" x14ac:dyDescent="0.2">
      <c r="A12" s="36"/>
      <c r="B12" s="36"/>
      <c r="C12" s="38"/>
      <c r="D12" s="38"/>
      <c r="E12" s="38"/>
      <c r="F12" s="38"/>
      <c r="G12" s="38"/>
      <c r="H12" s="38"/>
      <c r="I12" s="38"/>
    </row>
    <row r="13" spans="1:9" ht="15" x14ac:dyDescent="0.25">
      <c r="A13" s="27" t="s">
        <v>17</v>
      </c>
      <c r="B13" s="20"/>
      <c r="C13" s="39"/>
      <c r="D13" s="30" t="s">
        <v>18</v>
      </c>
      <c r="E13" s="32"/>
      <c r="F13" s="33"/>
      <c r="G13" s="33"/>
      <c r="H13" s="33"/>
      <c r="I13" s="34"/>
    </row>
    <row r="14" spans="1:9" ht="15" x14ac:dyDescent="0.25">
      <c r="A14" s="27" t="s">
        <v>19</v>
      </c>
      <c r="B14" s="20"/>
      <c r="C14" s="39"/>
      <c r="D14" s="30" t="s">
        <v>20</v>
      </c>
      <c r="E14" s="32"/>
      <c r="F14" s="33"/>
      <c r="G14" s="33"/>
      <c r="H14" s="33"/>
      <c r="I14" s="34"/>
    </row>
    <row r="15" spans="1:9" x14ac:dyDescent="0.2">
      <c r="A15" s="40" t="s">
        <v>57</v>
      </c>
      <c r="B15" s="40" t="s">
        <v>58</v>
      </c>
      <c r="C15" s="56" t="s">
        <v>59</v>
      </c>
      <c r="D15" s="40" t="s">
        <v>60</v>
      </c>
      <c r="E15" s="40" t="s">
        <v>61</v>
      </c>
      <c r="F15" s="40" t="s">
        <v>62</v>
      </c>
      <c r="G15" s="40" t="s">
        <v>63</v>
      </c>
      <c r="H15" s="40" t="s">
        <v>64</v>
      </c>
      <c r="I15" s="40" t="s">
        <v>65</v>
      </c>
    </row>
    <row r="16" spans="1:9" ht="157.5" x14ac:dyDescent="0.2">
      <c r="A16" s="40">
        <v>1</v>
      </c>
      <c r="B16" s="31">
        <v>398034</v>
      </c>
      <c r="C16" s="41" t="s">
        <v>21</v>
      </c>
      <c r="D16" s="42">
        <v>506</v>
      </c>
      <c r="E16" s="31" t="s">
        <v>22</v>
      </c>
      <c r="F16" s="39"/>
      <c r="G16" s="43"/>
      <c r="H16" s="42">
        <f>D16*G16</f>
        <v>0</v>
      </c>
      <c r="I16" s="43"/>
    </row>
    <row r="17" spans="1:9" ht="33.75" x14ac:dyDescent="0.2">
      <c r="A17" s="45">
        <v>2</v>
      </c>
      <c r="B17" s="44">
        <v>391142</v>
      </c>
      <c r="C17" s="46" t="s">
        <v>23</v>
      </c>
      <c r="D17" s="47">
        <v>165</v>
      </c>
      <c r="E17" s="44" t="s">
        <v>24</v>
      </c>
      <c r="F17" s="49"/>
      <c r="G17" s="48"/>
      <c r="H17" s="47">
        <f>D17*G17</f>
        <v>0</v>
      </c>
      <c r="I17" s="48"/>
    </row>
    <row r="18" spans="1:9" ht="45" x14ac:dyDescent="0.2">
      <c r="A18" s="45">
        <v>3</v>
      </c>
      <c r="B18" s="44">
        <v>399974</v>
      </c>
      <c r="C18" s="46" t="s">
        <v>25</v>
      </c>
      <c r="D18" s="47">
        <v>150</v>
      </c>
      <c r="E18" s="44" t="s">
        <v>24</v>
      </c>
      <c r="F18" s="49"/>
      <c r="G18" s="48"/>
      <c r="H18" s="47">
        <f>D18*G18</f>
        <v>0</v>
      </c>
      <c r="I18" s="48"/>
    </row>
    <row r="19" spans="1:9" ht="67.5" x14ac:dyDescent="0.2">
      <c r="A19" s="45">
        <v>4</v>
      </c>
      <c r="B19" s="44">
        <v>399963</v>
      </c>
      <c r="C19" s="46" t="s">
        <v>26</v>
      </c>
      <c r="D19" s="47">
        <v>230</v>
      </c>
      <c r="E19" s="44" t="s">
        <v>24</v>
      </c>
      <c r="F19" s="49"/>
      <c r="G19" s="48"/>
      <c r="H19" s="47">
        <f>D19*G19</f>
        <v>0</v>
      </c>
      <c r="I19" s="48"/>
    </row>
    <row r="20" spans="1:9" ht="33.75" x14ac:dyDescent="0.2">
      <c r="A20" s="45">
        <v>5</v>
      </c>
      <c r="B20" s="44">
        <v>357461</v>
      </c>
      <c r="C20" s="46" t="s">
        <v>27</v>
      </c>
      <c r="D20" s="47">
        <v>250</v>
      </c>
      <c r="E20" s="44" t="s">
        <v>28</v>
      </c>
      <c r="F20" s="49"/>
      <c r="G20" s="48"/>
      <c r="H20" s="47">
        <f>D20*G20</f>
        <v>0</v>
      </c>
      <c r="I20" s="48"/>
    </row>
    <row r="21" spans="1:9" ht="56.25" x14ac:dyDescent="0.2">
      <c r="A21" s="45">
        <v>6</v>
      </c>
      <c r="B21" s="44">
        <v>399973</v>
      </c>
      <c r="C21" s="46" t="s">
        <v>29</v>
      </c>
      <c r="D21" s="47">
        <v>150</v>
      </c>
      <c r="E21" s="44" t="s">
        <v>24</v>
      </c>
      <c r="F21" s="49"/>
      <c r="G21" s="48"/>
      <c r="H21" s="47">
        <f>D21*G21</f>
        <v>0</v>
      </c>
      <c r="I21" s="48"/>
    </row>
    <row r="22" spans="1:9" ht="22.5" x14ac:dyDescent="0.2">
      <c r="A22" s="45">
        <v>7</v>
      </c>
      <c r="B22" s="44">
        <v>390656</v>
      </c>
      <c r="C22" s="46" t="s">
        <v>30</v>
      </c>
      <c r="D22" s="47">
        <v>56</v>
      </c>
      <c r="E22" s="44" t="s">
        <v>24</v>
      </c>
      <c r="F22" s="49"/>
      <c r="G22" s="48"/>
      <c r="H22" s="47">
        <f>D22*G22</f>
        <v>0</v>
      </c>
      <c r="I22" s="48"/>
    </row>
    <row r="23" spans="1:9" x14ac:dyDescent="0.2">
      <c r="A23" s="45">
        <v>8</v>
      </c>
      <c r="B23" s="44">
        <v>384186</v>
      </c>
      <c r="C23" s="46" t="s">
        <v>31</v>
      </c>
      <c r="D23" s="47">
        <v>1084</v>
      </c>
      <c r="E23" s="44" t="s">
        <v>28</v>
      </c>
      <c r="F23" s="49"/>
      <c r="G23" s="48"/>
      <c r="H23" s="47">
        <f>D23*G23</f>
        <v>0</v>
      </c>
      <c r="I23" s="48"/>
    </row>
    <row r="24" spans="1:9" ht="45" x14ac:dyDescent="0.2">
      <c r="A24" s="45">
        <v>9</v>
      </c>
      <c r="B24" s="44">
        <v>399970</v>
      </c>
      <c r="C24" s="46" t="s">
        <v>32</v>
      </c>
      <c r="D24" s="47">
        <v>426</v>
      </c>
      <c r="E24" s="44" t="s">
        <v>24</v>
      </c>
      <c r="F24" s="49"/>
      <c r="G24" s="48"/>
      <c r="H24" s="47">
        <f>D24*G24</f>
        <v>0</v>
      </c>
      <c r="I24" s="48"/>
    </row>
    <row r="25" spans="1:9" ht="33.75" x14ac:dyDescent="0.2">
      <c r="A25" s="45">
        <v>10</v>
      </c>
      <c r="B25" s="44">
        <v>384221</v>
      </c>
      <c r="C25" s="46" t="s">
        <v>33</v>
      </c>
      <c r="D25" s="47">
        <v>169</v>
      </c>
      <c r="E25" s="44" t="s">
        <v>34</v>
      </c>
      <c r="F25" s="49"/>
      <c r="G25" s="48"/>
      <c r="H25" s="47">
        <f>D25*G25</f>
        <v>0</v>
      </c>
      <c r="I25" s="48"/>
    </row>
    <row r="26" spans="1:9" ht="33.75" x14ac:dyDescent="0.2">
      <c r="A26" s="45">
        <v>11</v>
      </c>
      <c r="B26" s="44">
        <v>357456</v>
      </c>
      <c r="C26" s="46" t="s">
        <v>35</v>
      </c>
      <c r="D26" s="47">
        <v>4430</v>
      </c>
      <c r="E26" s="44" t="s">
        <v>28</v>
      </c>
      <c r="F26" s="49"/>
      <c r="G26" s="48"/>
      <c r="H26" s="47">
        <f>D26*G26</f>
        <v>0</v>
      </c>
      <c r="I26" s="48"/>
    </row>
    <row r="27" spans="1:9" ht="33.75" x14ac:dyDescent="0.2">
      <c r="A27" s="45">
        <v>12</v>
      </c>
      <c r="B27" s="44">
        <v>357455</v>
      </c>
      <c r="C27" s="46" t="s">
        <v>36</v>
      </c>
      <c r="D27" s="47">
        <v>4745</v>
      </c>
      <c r="E27" s="44" t="s">
        <v>28</v>
      </c>
      <c r="F27" s="49"/>
      <c r="G27" s="48"/>
      <c r="H27" s="47">
        <f>D27*G27</f>
        <v>0</v>
      </c>
      <c r="I27" s="48"/>
    </row>
    <row r="28" spans="1:9" ht="101.25" x14ac:dyDescent="0.2">
      <c r="A28" s="45">
        <v>13</v>
      </c>
      <c r="B28" s="44">
        <v>395313</v>
      </c>
      <c r="C28" s="46" t="s">
        <v>37</v>
      </c>
      <c r="D28" s="47">
        <v>245</v>
      </c>
      <c r="E28" s="44" t="s">
        <v>22</v>
      </c>
      <c r="F28" s="49"/>
      <c r="G28" s="48"/>
      <c r="H28" s="47">
        <f>D28*G28</f>
        <v>0</v>
      </c>
      <c r="I28" s="48"/>
    </row>
    <row r="29" spans="1:9" x14ac:dyDescent="0.2">
      <c r="A29" s="45">
        <v>14</v>
      </c>
      <c r="B29" s="44">
        <v>395487</v>
      </c>
      <c r="C29" s="46" t="s">
        <v>38</v>
      </c>
      <c r="D29" s="47">
        <v>2625</v>
      </c>
      <c r="E29" s="44" t="s">
        <v>24</v>
      </c>
      <c r="F29" s="49"/>
      <c r="G29" s="48"/>
      <c r="H29" s="47">
        <f>D29*G29</f>
        <v>0</v>
      </c>
      <c r="I29" s="48"/>
    </row>
    <row r="30" spans="1:9" ht="45" x14ac:dyDescent="0.2">
      <c r="A30" s="45">
        <v>15</v>
      </c>
      <c r="B30" s="44">
        <v>395311</v>
      </c>
      <c r="C30" s="46" t="s">
        <v>39</v>
      </c>
      <c r="D30" s="47">
        <v>1965</v>
      </c>
      <c r="E30" s="44" t="s">
        <v>40</v>
      </c>
      <c r="F30" s="49"/>
      <c r="G30" s="48"/>
      <c r="H30" s="47">
        <f>D30*G30</f>
        <v>0</v>
      </c>
      <c r="I30" s="48"/>
    </row>
    <row r="31" spans="1:9" ht="56.25" x14ac:dyDescent="0.2">
      <c r="A31" s="45">
        <v>16</v>
      </c>
      <c r="B31" s="44">
        <v>399975</v>
      </c>
      <c r="C31" s="46" t="s">
        <v>41</v>
      </c>
      <c r="D31" s="47">
        <v>150</v>
      </c>
      <c r="E31" s="44" t="s">
        <v>24</v>
      </c>
      <c r="F31" s="49"/>
      <c r="G31" s="48"/>
      <c r="H31" s="47">
        <f>D31*G31</f>
        <v>0</v>
      </c>
      <c r="I31" s="48"/>
    </row>
    <row r="32" spans="1:9" ht="45" x14ac:dyDescent="0.2">
      <c r="A32" s="45">
        <v>17</v>
      </c>
      <c r="B32" s="44">
        <v>384226</v>
      </c>
      <c r="C32" s="46" t="s">
        <v>42</v>
      </c>
      <c r="D32" s="47">
        <v>1220</v>
      </c>
      <c r="E32" s="44" t="s">
        <v>34</v>
      </c>
      <c r="F32" s="49"/>
      <c r="G32" s="48"/>
      <c r="H32" s="47">
        <f>D32*G32</f>
        <v>0</v>
      </c>
      <c r="I32" s="48"/>
    </row>
    <row r="33" spans="1:9" x14ac:dyDescent="0.2">
      <c r="A33" s="45">
        <v>18</v>
      </c>
      <c r="B33" s="44">
        <v>390717</v>
      </c>
      <c r="C33" s="46" t="s">
        <v>43</v>
      </c>
      <c r="D33" s="47">
        <v>245</v>
      </c>
      <c r="E33" s="44" t="s">
        <v>40</v>
      </c>
      <c r="F33" s="49"/>
      <c r="G33" s="48"/>
      <c r="H33" s="47">
        <f>D33*G33</f>
        <v>0</v>
      </c>
      <c r="I33" s="48"/>
    </row>
    <row r="34" spans="1:9" ht="45" x14ac:dyDescent="0.2">
      <c r="A34" s="45">
        <v>19</v>
      </c>
      <c r="B34" s="44">
        <v>384239</v>
      </c>
      <c r="C34" s="46" t="s">
        <v>44</v>
      </c>
      <c r="D34" s="47">
        <v>700</v>
      </c>
      <c r="E34" s="44" t="s">
        <v>45</v>
      </c>
      <c r="F34" s="49"/>
      <c r="G34" s="48"/>
      <c r="H34" s="47">
        <f>D34*G34</f>
        <v>0</v>
      </c>
      <c r="I34" s="48"/>
    </row>
    <row r="35" spans="1:9" ht="45" x14ac:dyDescent="0.2">
      <c r="A35" s="45">
        <v>20</v>
      </c>
      <c r="B35" s="44">
        <v>384240</v>
      </c>
      <c r="C35" s="46" t="s">
        <v>46</v>
      </c>
      <c r="D35" s="47">
        <v>1310</v>
      </c>
      <c r="E35" s="44" t="s">
        <v>45</v>
      </c>
      <c r="F35" s="49"/>
      <c r="G35" s="48"/>
      <c r="H35" s="47">
        <f>D35*G35</f>
        <v>0</v>
      </c>
      <c r="I35" s="48"/>
    </row>
    <row r="36" spans="1:9" ht="33.75" x14ac:dyDescent="0.2">
      <c r="A36" s="45">
        <v>21</v>
      </c>
      <c r="B36" s="44">
        <v>384241</v>
      </c>
      <c r="C36" s="46" t="s">
        <v>47</v>
      </c>
      <c r="D36" s="47">
        <v>1310</v>
      </c>
      <c r="E36" s="44" t="s">
        <v>45</v>
      </c>
      <c r="F36" s="49"/>
      <c r="G36" s="48"/>
      <c r="H36" s="47">
        <f>D36*G36</f>
        <v>0</v>
      </c>
      <c r="I36" s="48"/>
    </row>
    <row r="37" spans="1:9" ht="33.75" x14ac:dyDescent="0.2">
      <c r="A37" s="45">
        <v>22</v>
      </c>
      <c r="B37" s="44">
        <v>384242</v>
      </c>
      <c r="C37" s="46" t="s">
        <v>48</v>
      </c>
      <c r="D37" s="47">
        <v>1230</v>
      </c>
      <c r="E37" s="44" t="s">
        <v>45</v>
      </c>
      <c r="F37" s="49"/>
      <c r="G37" s="48"/>
      <c r="H37" s="47">
        <f>D37*G37</f>
        <v>0</v>
      </c>
      <c r="I37" s="48"/>
    </row>
    <row r="38" spans="1:9" x14ac:dyDescent="0.2">
      <c r="A38" s="45">
        <v>23</v>
      </c>
      <c r="B38" s="44">
        <v>390810</v>
      </c>
      <c r="C38" s="46" t="s">
        <v>49</v>
      </c>
      <c r="D38" s="47">
        <v>402</v>
      </c>
      <c r="E38" s="44" t="s">
        <v>40</v>
      </c>
      <c r="F38" s="49"/>
      <c r="G38" s="48"/>
      <c r="H38" s="47">
        <f>D38*G38</f>
        <v>0</v>
      </c>
      <c r="I38" s="48"/>
    </row>
    <row r="39" spans="1:9" x14ac:dyDescent="0.2">
      <c r="A39" s="45">
        <v>24</v>
      </c>
      <c r="B39" s="44">
        <v>384244</v>
      </c>
      <c r="C39" s="46" t="s">
        <v>50</v>
      </c>
      <c r="D39" s="47">
        <v>500</v>
      </c>
      <c r="E39" s="44" t="s">
        <v>28</v>
      </c>
      <c r="F39" s="49"/>
      <c r="G39" s="48"/>
      <c r="H39" s="47">
        <f>D39*G39</f>
        <v>0</v>
      </c>
      <c r="I39" s="48"/>
    </row>
    <row r="40" spans="1:9" ht="146.25" x14ac:dyDescent="0.2">
      <c r="A40" s="45">
        <v>25</v>
      </c>
      <c r="B40" s="44">
        <v>395327</v>
      </c>
      <c r="C40" s="46" t="s">
        <v>51</v>
      </c>
      <c r="D40" s="47">
        <v>770</v>
      </c>
      <c r="E40" s="44" t="s">
        <v>52</v>
      </c>
      <c r="F40" s="49"/>
      <c r="G40" s="48"/>
      <c r="H40" s="47">
        <f>D40*G40</f>
        <v>0</v>
      </c>
      <c r="I40" s="48"/>
    </row>
    <row r="41" spans="1:9" ht="33.75" x14ac:dyDescent="0.2">
      <c r="A41" s="45">
        <v>26</v>
      </c>
      <c r="B41" s="44">
        <v>390807</v>
      </c>
      <c r="C41" s="46" t="s">
        <v>53</v>
      </c>
      <c r="D41" s="47">
        <v>105</v>
      </c>
      <c r="E41" s="44" t="s">
        <v>22</v>
      </c>
      <c r="F41" s="49"/>
      <c r="G41" s="48"/>
      <c r="H41" s="47">
        <f>D41*G41</f>
        <v>0</v>
      </c>
      <c r="I41" s="48"/>
    </row>
    <row r="42" spans="1:9" ht="15" x14ac:dyDescent="0.25">
      <c r="A42" s="21"/>
      <c r="B42" s="6"/>
      <c r="C42" s="6"/>
      <c r="D42" s="6"/>
      <c r="E42" s="6"/>
      <c r="F42" s="6"/>
      <c r="G42" s="31" t="s">
        <v>54</v>
      </c>
      <c r="H42" s="42">
        <f>SUM(H16:H41)</f>
        <v>0</v>
      </c>
      <c r="I42" s="31"/>
    </row>
    <row r="44" spans="1:9" x14ac:dyDescent="0.2">
      <c r="A44" s="50" t="s">
        <v>55</v>
      </c>
      <c r="B44" s="51"/>
      <c r="C44" s="52"/>
      <c r="D44" s="53"/>
      <c r="E44" s="53"/>
      <c r="F44" s="53"/>
      <c r="G44" s="53"/>
      <c r="H44" s="53"/>
      <c r="I44" s="53"/>
    </row>
    <row r="45" spans="1:9" x14ac:dyDescent="0.2">
      <c r="A45" s="51"/>
      <c r="B45" s="51"/>
      <c r="C45" s="53"/>
      <c r="D45" s="53"/>
      <c r="E45" s="53"/>
      <c r="F45" s="53"/>
      <c r="G45" s="53"/>
      <c r="H45" s="53"/>
      <c r="I45" s="53"/>
    </row>
    <row r="47" spans="1:9" ht="15" x14ac:dyDescent="0.2">
      <c r="B47" s="54" t="s">
        <v>56</v>
      </c>
      <c r="C47" s="55"/>
      <c r="D47" s="55"/>
      <c r="E47" s="55"/>
      <c r="F47" s="55"/>
      <c r="G47" s="55"/>
      <c r="H47" s="55"/>
      <c r="I47" s="55"/>
    </row>
  </sheetData>
  <sheetProtection password="C6EC" sheet="1" objects="1" scenarios="1" formatCells="0" formatColumns="0" formatRows="0" insertColumns="0" insertRows="0" insertHyperlinks="0" deleteColumns="0" deleteRows="0" sort="0" autoFilter="0" pivotTables="0"/>
  <mergeCells count="28">
    <mergeCell ref="A42:F42"/>
    <mergeCell ref="A44:B45"/>
    <mergeCell ref="C44:I45"/>
    <mergeCell ref="B47:I47"/>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dcterms:created xsi:type="dcterms:W3CDTF">2021-04-27T17:20:46Z</dcterms:created>
  <dcterms:modified xsi:type="dcterms:W3CDTF">2021-04-27T17:21:32Z</dcterms:modified>
</cp:coreProperties>
</file>